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5" windowWidth="29040" windowHeight="16440" tabRatio="807" activeTab="2"/>
  </bookViews>
  <sheets>
    <sheet name="PL1 - THCS" sheetId="1" r:id="rId1"/>
    <sheet name="PL2 - Tieu Hoc" sheetId="2" r:id="rId2"/>
    <sheet name="PL3 - TBMN" sheetId="3" r:id="rId3"/>
  </sheets>
  <definedNames/>
  <calcPr fullCalcOnLoad="1"/>
</workbook>
</file>

<file path=xl/sharedStrings.xml><?xml version="1.0" encoding="utf-8"?>
<sst xmlns="http://schemas.openxmlformats.org/spreadsheetml/2006/main" count="240" uniqueCount="151">
  <si>
    <t>TT</t>
  </si>
  <si>
    <t>Tên tài sản, thiết bị</t>
  </si>
  <si>
    <t>ĐVT</t>
  </si>
  <si>
    <t>Bộ</t>
  </si>
  <si>
    <t>Cái</t>
  </si>
  <si>
    <t>Bảng quay 2 mặt</t>
  </si>
  <si>
    <t>Tủ đựng chăn màn, chiếu</t>
  </si>
  <si>
    <t>Xe đẩy inox 2 tầng</t>
  </si>
  <si>
    <t>Bộ thể chất đa năng</t>
  </si>
  <si>
    <t>Tấm</t>
  </si>
  <si>
    <t>Thiết bị âm nhạc (Đàn Organ + phụ kiện)</t>
  </si>
  <si>
    <t>Băng/đĩa hình các hoạt động giáo dục theo chủ đề.</t>
  </si>
  <si>
    <t>Chiếc</t>
  </si>
  <si>
    <t>TỔNG CỘNG</t>
  </si>
  <si>
    <t>Đệm mút thể dục</t>
  </si>
  <si>
    <t xml:space="preserve">Bộ đĩa hình các hoạt động giáo dục theo chủ đề.  
Chuẩn VCD, âm thanh stereo, hình ảnh đẹp, chất lượng tốt, công nghệ dập, in màu trực tiếp trên mặt đĩa, vỏ đựng bằng nhựa cứng, trong. Nhãn bìa mặt trước và mặt sau bằng giấy in màu có ghi danh mục các đoạn Video;  
Nội dung băng đĩa đĩa phù hợp với chương trình giáo dục mầm non hiện hành và đã được cơ quan chức năng cấp giấy phép/quyết định xuất bản.
Mỗi bộ gồm các đĩa hình với các nội dung sau: 1. An toàn giao thông; 2. Bản thân; 3. Gia đình; 4. Nghề nghiệp; 5. Quê hương đất nước - Bác Hồ; 6. Thế giới động vật; 7. Thế giới thực vật; 8. Nước và các hiện tượng tự nhiên; 9. Trường mầm non; 10. Trường tiểu học; 11. Tết và mùa xuân. </t>
  </si>
  <si>
    <t>B</t>
  </si>
  <si>
    <t>Nhún lò xo con vật</t>
  </si>
  <si>
    <t>A</t>
  </si>
  <si>
    <t>10. Có 03 cầu thang lên xuống:
- 01 thang leo vòng tròn: kích thước D113xR64 xC183cm, được làm bằng thép ống các loại Ø48, Ø32 và Ø27, có độ dày 1,4mm. Thang leo có 4 bậc hình tròn bằng thép ống Ø27, đường kính mỗi bậc 50cm, khoảng cách giữa các bậc 22cm, mặt bích chân đế đường kính Ø30cm và có độ dày 3mm. 
- 02 thang bậc: bằng thép, được đột dập liền tấm, bề mặt có đột dập lỗ thoát nước chống trơn trượt. Gồm 05 bậc, khoảng cách giữa các bậc thang khoảng 200mm, cầu thang lên sàn để trượt (kiểu bậc kín có thành ốp), tay vịn cầu thang bằng thép ống mạ kẽm.
11. 02 vách lan can của cầu trượt xoắn bằng thép ống Ø27 và Ø21 dày 1,4 mm, kích thước D105xC71cm.
12. 01 khung và bậc thang leo từ sàn lên sàn cầu trượt xoắn bằng thép ống Ø27 và Ø21 dày 1,4 mm, kích thước D84xR16xC52cm. Có 1 bậc D62xR16 cm.
13. 10 chân đế các cột Ø108; 10 đai lắp cho cột Ø108 và 18 đai lắp cho ống Ø34.
14. Kết nối khung sàn và các chi tiết bằng ốc và bu lông các loại (Ø6, Ø8, ...)
15. Toàn bộ các chi tiết bằng sắt thép được sơn trang trí bằng sơn tĩnh điện cao cấp, màu sắc tươi sáng thích nghi được với môi trường ngoài trời, đảm bảo chất lượng và an toàn trong sử dụng.
- Đảm bảo an toàn, chắc chắn khi sử dụng. Hàng hoá thiết bị mới 100%.</t>
  </si>
  <si>
    <t>1. Kích thước tổng thể: D660xR390xC330cm;
2. Khung cột bằng thép ống Ø108 mm dày 1,8mm. 
3. Kết cấu gồm 3 khối (02 khối có mái che, 01 khối không có mái che) và 01 ống chui;
4. Sàn: gồm có 03 sàn vuông 110x110x7cm, bằng tôn tấm gập, gấp mép viền 4 xung quanh, mặt sàn đột dập lỗ thoát nước chống trơn trượt; 01 sàn chữ T nối ra cầu trượt xoắn.
5. 03 cầu trượt bằng nhựa đúc: 
- 01 cầu trượt xoắn cao khoảng 155cm (từ mép trượt xuống đất), đường kính vòng xoắn khoảng 135cm, lòng máng trượt rộng khoảng 56cm. 
- 02 cầu trượt đơn kích thước khoảng D210xR70cm (±1cm), độ cao thành máng khoảng 29 cm (±1cm).
6. Ống chui bằng nhựa, đường kính khoảng 65cm, dài khoảng 195cm đã bao gồm hai vách đỡ, kích thước vách đỡ ống chui (106x89x5cm), có lỗ hai bên thành ống để quan sát trẻ khi chơi. Ống chui có giá đỡ phía dưới bằng sắt ống Ø27 dày 1,4mm và lập là 3x3, kích thước khung đỡ D184xR45xC20cm (±1cm).
7. Có 02 mái che được đúc bằng nhựa, hình mái chóp, kích thước khoảng D137xR137xC75 cm.
8. 02 Cổng chui cầu trượt đơn, bằng nhựa đúc, kích thước khoảng R90xC105cm (±1cm).
9. 01 vách chắn bằng nhựa đúc hình bông hoa hoặc con vật, kích thước mỗi vách khoảng C95xR85 cm (±1cm).</t>
  </si>
  <si>
    <t>C</t>
  </si>
  <si>
    <t>Thành tiền</t>
  </si>
  <si>
    <t>Bộ âm thanh trợ giảng</t>
  </si>
  <si>
    <t>Tổ hợp leo núi cho học sinh THCS (Bộ Thang leo vận động đa năng)</t>
  </si>
  <si>
    <t>Bảng trượt ngang 2 lớp</t>
  </si>
  <si>
    <t xml:space="preserve"> </t>
  </si>
  <si>
    <t>Máy tính xách tay</t>
  </si>
  <si>
    <t>Cột ném bóng rổ</t>
  </si>
  <si>
    <t>Giá để đồ chơi và học liệu (góc tạo hình)</t>
  </si>
  <si>
    <t>Giá để đồ chơi và học liệu (góc âm nhạc)</t>
  </si>
  <si>
    <t xml:space="preserve">Giá để đồ chơi và học liệu (góc học tập) </t>
  </si>
  <si>
    <t>Giá để đồ chơi và học liệu (góc văn học)</t>
  </si>
  <si>
    <t>Nhiệt kế điện tử</t>
  </si>
  <si>
    <t>Tủ đựng đồ dùng cá nhân cho trẻ (20 ô)</t>
  </si>
  <si>
    <t>Xích đu treo (xích đu 3 con giống)</t>
  </si>
  <si>
    <t xml:space="preserve">Bập bênh bốn chỗ ngồi (bập bênh đòn 4 chỗ) </t>
  </si>
  <si>
    <t xml:space="preserve">Tủ đựng bát </t>
  </si>
  <si>
    <t>Giá úp khay cơm</t>
  </si>
  <si>
    <t xml:space="preserve">Bàn khu sơ chế, bàn chia thức ăn </t>
  </si>
  <si>
    <t>Giá để đồ chơi và học liệu (góc xây dựng)</t>
  </si>
  <si>
    <t>Bập bênh hai chỗ (Bập bênh đế cong)</t>
  </si>
  <si>
    <t>Cổng chui hình vòng cung</t>
  </si>
  <si>
    <t>Thiết bị dụng cụ chạy bộ (MG)</t>
  </si>
  <si>
    <t>Đơn giá dự kiến (VNĐ)</t>
  </si>
  <si>
    <t>4. Bóng đèn cho người đi bộ: 8 bóng
- Loại bóng: Chíp led có độ sáng lớn và thời gian sử dụng dài.
- Công suất: 2W
- Cường độ sáng: 220-240lm (Lumimous Flux-lm)
- Kích thước chip: D8 mm mỗi bóng
- Số lượng chíp/bóng: 2
- Nhiệt độ màu: 6000-6500K
- Kích thước mặt chiếu sáng: D90 mm
5. Mạch điều khiển cột đèn: 3 chiếc
- Đầu ra điều khiển: 5
- Đầu ra bộ đếm số: 1
- Cổng điều khiển: RS485
- Nguồn cấp: 12-24V/1A
6. Bảng điều khiển tại cột đèn: 1 chiếc
- Kịch bản điều khiển:
+ Điều khiển chạy từng bước
+ Điều khiển chạy tự động
+ Chỉnh thời gian đèn xanh, đỏ
- Kiểu điều khiển:
+ Lắp bảng điều khiển tại cột đèn
- Màn hình: Led hiển thị số
- Bàn phím: Key-4
7. Nguồn điện: 1 chiếc
- Công suất 12-24V.</t>
  </si>
  <si>
    <t>Kích thước: D600 x C1.000 x S300 mm, khung inox loại hộp vuông (25x25) và (20x20) mm, vách bằng inox tấm dày 0,4 mm, hai cánh bằng mica, đủ 35 chân đế úp cốc cho 35 cháu. Đáy cách mặt đất 150 mm. 
Thiết bị mới 100%. Đảm bảo an toàn, chắc chắn khi sử dụng.</t>
  </si>
  <si>
    <t>Kích thước: D830xR420xC780 mm.
Chất liệu: bằng nhựa chất lượng cao. 
Hai bên đầu hồi của giá đồ chơi bề mặt đúc nổi hình hình con vật, mỗi loại giá để đồ chơi là hình một con vật khác nhau. Giá bao gồm 3 tầng đặt các khay bằng nhựa để đồ chơi và học liệu. Có 2 loại khay: 03 khay lớn, 06 khay nhỏ, có quai xách. Các thanh giá đỡ khay bằng ống thép. 
Thiết bị mới 100%. Đảm bảo an toàn, chắc chắn khi sử dụng.</t>
  </si>
  <si>
    <t>Mặt bảng (D1200 x R800 mm): 1 mặt bằng thép chống lóa mầu xanh có dòng kẻ để viết phấn, 1 mặt bằng nỉ để ghim tranh ảnh. Khung mặt bảng bằng nhôm định hình (KT 30x30 mm), các góc bảng bằng cút nhựa. Khung bảng bằng sắt hộp (30x30) sơn tĩnh điện, mặt bảng có thể xoay tròn để đảo mặt khi sử dụng, có chốt hãm.  
Bảng có thể điều chỉnh độ cao từ 1000 - 1300 mm, có bánh xe di chuyển.</t>
  </si>
  <si>
    <t>Kích thước: D1000xS450xC1830mm
Tủ thép sơn tĩnh điện màu ghi sáng, có 1 khối gồm 2 phần: Phần trên 2 cánh khung kính mở có 2 đợt di động, 1 khoá, 2 tay nắm sắt mạ. Phần dưới có 2 cánh sắt mở, có 2 khoá riêng biệt, tay nắm sắt tròn mạ.</t>
  </si>
  <si>
    <t>Tủ đựng đồ dùng chuyên dụng</t>
  </si>
  <si>
    <t>Tủ đựng chăn màn chiếu
Kích thước: D1200xR500xC1500mm. Tủ sắt có 2 cánh, có khoá ở giữa, bên trong có các đợt để chăn, màn, chiếu. 
Chất liệu: Vật liệu là thép tấm cán nguội. Toàn bộ tủ được sơn tĩnh điện. Kết cấu hiện đại, kiểu dáng đẹp, đảm bảo thẩm mỹ học đường. Mỗi tấm đợt có gờ tăng cứng ở phía dưới. Đáy tủ hàn hai gờ tăng cứng.
Thiết bị mới 100%. Đảm bảo an toàn, chắc chắn khi sử dụng.</t>
  </si>
  <si>
    <t>1. Thông số kỹ thuật:
Màn hình hiển thị kỹ thuật số LCD, có đèn.
Sử dụng 01 phím Tắt/Mở thiết bị.
Điều kiện làm việc bình thường: 
- Nhiệt độ môi trường: 10 ℃ ~ 40 ℃. 
- Độ ẩm tương đối: 15% ~ 80%. 
- Áp suất khí quyển: 80kPa ~ 105kPa.
Đơn vị đo nhiệt độ: ℃
Độ chính xác hiển thị: 0,1℃
Dải đo: 34,0℃~42,2℃
Sự tiêu thụ năng lượng: ≤ 20mW.
Kích thước: (35 x 150 x 30) mm.
Trọng lượng sản phẩm khoảng: 70 gram (không bao gồm pin).
Đo lường độ chính xác: Trong khoảng 35,0℃ ~ 42,2℃ (± 0,2℃, Phạm vi khác ± 0,3℃)
Thời gian đo lường: ≤ 1giây.
Khoảng thời gian đo lường: ≤ 10 giây.
Thời gian tắt máy tự động: 60 (±10) giây. 
Nguồn: Sử dụng pin 2A (2x1,5V)
2. Ưu điểm và tính năng
- Kiểm soát nhiệt độ cơ thể mọi lúc mọi nơi; Phù hợp nhiều đối tượng.
- Máy đo nhiệt không tiếp xúc, khoảng cách đo: 3cm ~ 5cm.
- Có 2 chế độ đo trong một máy: Đo thân nhiệt cơ thể người, nhiệt độphòng và bề mặt.
- Có khả năng chịu được nhiệt độ cao và trong môi trường nước.</t>
  </si>
  <si>
    <t>1. Quy cách kỹ thuật: 
- Kích thước tổng thể: (92x58x103) cm.
- Khung tay đỡ bằng thép ống dày 1,4 mm. Các khung sắt phần tay cầm có bọc đệm mút.
- Khung bàn chạy bằng thép hộp dày1,4 mm, chân đế bọc bằng nhựa.
- Có đồng hồ đo thời gian vận động và lượng calo tiêu hao khi cho trẻ vận động.
2. Đảm bảo an toàn khi sử dụng, giúp trẻ vận động, rèn luyện thể lực.</t>
  </si>
  <si>
    <t>1. Quy cách kỹ thuật: 
- Kích thước tổng thể: (55x35x64) cm.
- Khung chân đế, tay vịn bằng thép ống các loại dày 1,4 mm, hai đầu có bịt nút chân đế, bên ngoài tay vịn bọc đệm mút.
- Có núm giảm tốc để điều chỉnh độ ma sát giảm tốc bánh xe quay. Có đồng hồ đo thời gian vận động và lượng calo tiêu hao khi cho trẻ vận động trên bộ thiết bị. Yên ngồi có thể điều chỉnh độ cao chỗ ngồi phù hợp với trẻ.
2. Đảm bảo an toàn khi sử dụng, giúp trẻ vận động, rèn luyện thể lực.</t>
  </si>
  <si>
    <t>1. Quy cách kỹ thuật: 
- Kích thước tổng thể: (100x52x38) cm.
- Khung trụ bằng thép ống và hộp các loại dày 1,4 mm. Ghế ngồi bằng đệm mút dịch chuyển theo khung đỡ, có 1 tay kéo ở giữa.
2. Đảm bảo an toàn khi sử dụng, giúp trẻ vận động, rèn luyện thể lực.</t>
  </si>
  <si>
    <t>1. Quy cách kỹ thuật: 
- Kích thước: (98x34x54) cm.
- Khung trụ bằng thép ống và hộp các loại dày 1,4 mm. 
- Ghế ngồi bọc đệm mút, chỗ để chân bằng nhựa. Trục tay kéo gắn  với 1 pít-tông, hai đầu tay cầm có bọc đệm mút.
2. Đảm bảo an toàn khi sử dụng, giúp trẻ vận động, rèn luyện thể lực.</t>
  </si>
  <si>
    <t>1. Quy cách kỹ thuật: 
- Kích thước: (68x43x86) cm.
- Khung bằng thép ống các loại dày 1,4 mm. Các khung sắt phần tay cầm có bọc đệm mút.
- Có 2 bàn đi bộ bằng nhựa đúc, được gắn trên giá đỡ bằng thép hộp các loại dày 1,4 mm. Mặt bàn đi bộ cách mặt đất khoảng 15cm.
- Khung chân đế bằng thép ống Ø32 x 1,4 mm. Chân đế có đệm bằng nhựa.
2. Đảm bảo an toàn khi sử dụng, giúp trẻ vận động, rèn luyện thể lực.</t>
  </si>
  <si>
    <t>1. Quy cách kỹ thuật
- Kích thước: (52x48x95) cm.
- Khung trụ bằng thép ống và hộp các loại dày 1,4 mm. Các khung sắt phần tay cầm có bọc đệm mút.
- Bàn xoay: Đường kính 27 cm. 
2. Đảm bảo an toàn khi sử dụng, giúp trẻ vận động, rèn luyện thể lực.</t>
  </si>
  <si>
    <t>1. Quy cách kỹ thuật: 
- Kích thước: (88x33x55) cm.
- Khung trụ bằng thép ống và hộp các loại dày 1,4 mm. Ghế ngồi bằng đệm mút (22x19) cm, có 2 tay kéo thiết kế mô phỏng dạng chèo thuyền bằng tay, chuyển động tay kéo bằng 2 pít – tông, các khung sắt phần tay cầm có bọc đệm mút.
2. Đảm bảo an toàn khi sử dụng, giúp trẻ vận động, rèn luyện thể lực.</t>
  </si>
  <si>
    <t xml:space="preserve">1. Quy cách kỹ thuật 
- Kích thước (1000x1000x25)mm (±5mm),  
- Chất liệu: Bằng cao su tổng hợp, không ngấm nước, không trơn trượt.  
2. Sản phẩm đảm bảo an toàn khi sử dụng, đạt tiêu chuẩn của Viện Khoa học Thể dục Thể thao (đã được cấp Giấy chứng nhận đảm bảo tiêu chuẩn phục vụ thể thao trường học). </t>
  </si>
  <si>
    <t>1. Quy cách kỹ thuật: 
- Kích thước: (93x75x87) cm.
- Khung trụ bằng thép ống các loại dày 1,4 mm. Kết cấu có ghế nằm để cử tạ và tay đòn đỡ tạ khi không sử dụng, các khung sắt phần tay cầm có bọc đệm mút.
- Có 08 quả tạ bằng mút xốp, gồm: 3 quả đường kính 11 cm, 3 quả đường kính 16 cm, 2 quả đường kính 21 cm.
- Có các chức năng tập tay (nâng đẩy tạ), tập cơ chân ,…
2. Đảm bảo an toàn khi sử dụng, giúp trẻ vận động, rèn luyện thể lực.</t>
  </si>
  <si>
    <t>1. Quy cách:
- Kích thước tổng thể: D310xR110xC165 cm (± 2 cm).
- Khung đỡ xích đu bằng thép ống Ф48 và 42 dày 1,4 mm, khung hai đầu hình thang kích thước (41x165x109x165 cm).
- Tay đòn đỡ phía sau con giống bằng thép ống dày 1,4 mm, tay treo phía trước con giống bằng xích. Chân đế có thanh giằng bằng thép hộp 20x20x1,4 mm. Toàn bộ khung xích đu bằng thép ống mạ kẽm, được sơn tĩnh điện. Khớp chuyển động bằng bạc thép.
- Xích đu có 03 chỗ ngồi là 3 con vật khác nhau được đúc bằng nhựa và được treo trên hệ thống giá đỡ, có tay cầm, có chỗ để chân, chiều cao chỗ ngồi cách chỗ để chân khoảng 24 - 26 cm, chiều cao từ chỗ để chân xuống đất tối đa khoảng 18 - 20 cm. 
2. Đảm bảo an toàn, chắc chắn khi sử dụng. Hàng hoá thiết bị mới 100%.</t>
  </si>
  <si>
    <t>1. Quy cách kỹ thuật
- Kích thước tổng thể: D108xR42xC42 cm (±1cm). 
- Bập bênh được đúc liền khối bằng nhựa cao cấp, bền vững khi sử dụng ngoài trời, thân mô phỏng hình con vật sinh động.
- Có 2 chỗ ngồi chia đều 2 bên. Chỗ ngồi có tay cầm và chỗ để chân, kích thước chỗ ngồi phù hợp với lứa tuổi nhà trẻ và cách mặt đất khoảng 24 cm (±1cm). Chỗ để chân dọc theo thân bập bênh.
- Có đế cong đảm bảo an toàn, chắc chắn chống lật ngang, lật dọc và chống kẹp chân. 
2. Hàng hoá thiết bị mới 100%, đảm bảo an toàn khi sử dụng.</t>
  </si>
  <si>
    <t>1. Quy cách:
- Bập bênh có 4 chỗ ngồi được chia đều 2 bên, có tay vịn, có chỗ để chân và có kích thước phù hợp với lứa tuổi mẫu giáo. Toàn bộ phần kết cấu bằng sắt thép được sơn tĩnh điện.
- Kích thước tổng thể: D250xR70xC74 cm (± 1cm).
- Thanh đòn bập bênh và 2 ống trụ đỡ bằng thép ống mạ kẽm Ф90x1,4 mm. Đầu thanh đòn và trụ đỡ được lắp đầu bịt hình cầu, đảm bảo thẩm mỹ và an toàn cho trẻ khi chơi.
- Chân đế kích thước: D70xR60 cm (± 1cm), được làm bằng thép hộp mạ kẽm có quy cách 60x30mm và có độ dày 1,4 mm.
- 02 lò xo đàn hồi bằng thép Ф10 mm, lò xo cao khoảng 29,0 cm (± 1cm), đường kính vòng lo xo khoảng 11 cm, hai đầu bịt mặt bích Ф135 mm.
- 04 khung tay vịn và để chân bằng thép ống mạ kẽm Ф27 mm, dày 1,4 mm. Chỗ để chân cách mặt đất khoảng 25 cm (± 1cm).
- 04 ghế ngồi bằng nhựa đúc, kích thước D32xR27xC13cm (± 1cm).
2. Hàng hoá thiết bị mới 100%, đảm bảo an toàn, chắc chắn, chống lật ngang, lật dọc và chống kẹp chân khi sử dụng..</t>
  </si>
  <si>
    <t>1. Quy cách kỹ thuật 
Sản phẩm đu quay mâm không ray được làm bằng vật liệu bền vững khi sử dụng ngoài trời. 
- Mặt mâm quay bằng composite có đường kính khoảng 200 cm, được liên kết với trụ quay trung tâm, có lan can bao quanh gắn trên mâm quay, có tay lái tự hành, 
- Có ô che bằng vải bạt nhiều màu. 
- Có 5 chỗ ngồi là 5 con vật khác nhau và được đúc bằng nhựa, màu sắc tươi sáng, sinh động, được đặt trên sàn mâm quay. Kích thước các con vật phù hợp với mâm quay và đảm bảo hài hoà khoảng cách thông thoáng giữa các chỗ ngồi, không được liền sít nhau trên mâm quay. Chiều cao từ mặt chỗ ngồi xuống mặt sàn mâm quay khoảng từ 24 - 28 cm (tuỳ thuộc các con giống khác nhau) phù hợp với lứa tuổi mầm non.
2. Đảm bảo an toàn, chắc chắn khi sử dụng. Hàng hoá thiết bị mới 100%.</t>
  </si>
  <si>
    <t>1. Quy cách kỹ thuật
- Kích thước chân đế: D85xR65 cm (± 2 cm). 
- Chất liệu chân đế bằng thép hộp 20x40 dày 1,4 mm hoặc ống mạ kẽm Ф42 và Ф27 dày 1,4 mm được sơn tĩnh điện. Chỗ ngồi hình con vật sinh động được làm bằng nhựa đúc nguyên khối, có tay cầm và chỗ để chân. Chỗ ngồi có kích thước phù hợp với lứa tuổi mẫu giáo và có chỗ để chân, khoảng cách từ chỗ ngồi xuống đất tối đa 45cm. 
2. Chất lượng sản phẩm: Hàng mới 100%, đảm bảo an toàn khi sử dụng, chống lật ngang, lật dọc.</t>
  </si>
  <si>
    <t>Mỗi bộ mô hình đèn tín hiệu giao thông gồm có:
1. Cột đèn (cột, đế, hộp đèn giữ bóng): số lượng 4 cột
- Chiều cao cột đèn: 2,0m
- Chất liệu cột đèn: Nhôm hộp D60 (60 mm, dầy 1,4 mm)
- Số cột đèn: 04 cột
- Số bóng trên mỗi cột: 3 bóng phương tiện (đỏ, vàng, xanh), 2 bóng dành cho người đi bộ (đỏ, xanh)
- Chất liệu vỏ hộp đèn giữ bóng: Nhôm
2. Bục tròn cho người điều khiển: số lượng 1 chiếc
- Chất liệu: Gỗ cao su ghép thanh
- Kích thước: Đường kính 0,9 mét
- Chiều cao: 200 mm
3. Bóng đèn điều khiển phương tiện: 12 chiếc
- Loại bóng: Chíp led có độ sáng lớn và thời gian sử dụng dài.
- Công suất: 5W
- Cường độ sáng: 500-600lm (Lumimous Flux-lm)
- Kích thước chip: D8 mm mỗi bóng
- Số lượng chíp/bóng: 5
- Nhiệt độ màu: 6000-6500K
- Kích thước mặt chiếu sáng: D90 mm.</t>
  </si>
  <si>
    <t>1. Quy cách:
- Thang leo thể chất được cấu tạo gồm liên hoàn 3 khối (khối đu thể lực, khối thang leo lưới và khối cầu thăng bằng dao động), được làm bằng vật liệu bền vững khi sử dụng ngoài trời. Thang đứng vững trên mặt phẳng.
- Kích thước tổng thể: D335xR200xC200 cm (±2cm). Chiều cao tối đa phần thang leo 1500mm, khoảng cách giữa các bậc thang tối đa là 200mm.
- Khung bằng thép ống mạ kẽm, sơn tĩnh điện.
- Cột ống chịu lực bằng ống thép Ø90x1,4 mm.
- Thanh đỡ đu thể lực bằng ống thép Ø60x1,4 mm
- Thanh đỡ thang leo bằng ống thép Ø60x1,4 mm và Ø42x1,4 mm.
- Thanh đỡ thăng bằng dao động bằng ống thép Ø60x1,4mm và Ø42x1,4 mm.
- Tay đu treo và tay vịn bằng ống thép Ø27x1,4mm.
- Thang leo bằng ống thép Ø27x1,4mm.
- Bậc cầu thăng bằng dao động đúc bằng nhựa cao cấp, có 05 bậc dao động; Mặt bậc hình tròn, đường kính khoảng 300mm, bề mặt tạo sần chống trơn trượt.
2. Chất lượng sản phẩm: Hàng mới 100%, đảm bảo an toàn khi sử dụng.</t>
  </si>
  <si>
    <t>01 bộ đàn gồm:  Đàn organ + Adaptor 24V 1000mA + chân + sách hướng dẫn.</t>
  </si>
  <si>
    <t>Bộ ghi MIDI
Ghi âm thời gian thực, phát lại
Ghi âm màn trình diễn organ: 10 bài hát, 17 rãnh (1 rãnh hệ thống, 16 rãnh solo)
Dung lượng bộ nhớ: Khoảng 40.000 nốt (mỗi bài hát)
Chế độ chỉnh sửa: sửa bài hát, sửa rãnh nhạc, sửa sự kiện, nhập từng bước
Chức năng khác: Lồng nhạc, ghi đè
Bàn đạp Pedan
Kéo dài, đều đều, nhẹ, nhịp điệu/bài hát, biểu cảm
Bộ điều khiển
Bánh xe điều chỉnh cao độ, nút KÉO DÀI, nút LUYẾN NGẮT, nút ĐIỀU CHẾ/CÓ THỂ GÁN
Chức năng khác
Dịch phím: ±1 quãng tám (-12 đến 0 đến +12 nửa cung)
Chuyển quãng tám: Trên 1/Trên 2/Dưới 1/Dưới 2, ± 3 quãng tám
Tinh chỉnh: A4 = 415,5 tới 465,9 Hz (Mặc định ban đầu: 440.0 Hz)
Chỉnh thô phần: Đối với mỗi phần của bản nhạc organ, ± 2 quãng tám (-24 đến 0 đến +24 nửa cung)
Tinh chỉnh phần: Đối với mỗi phần của bản nhạc organ, ± 99 cent
Thang âm: + 17 thang âm đặt sẵn, tinh chỉnh thang âm
Hòa âm tự động: 12 kiểu
Hợp âm rải: 150 kiểu.</t>
  </si>
  <si>
    <t>Phát âm thanh từ USB
Hỗ trợ phát tệp âm thanh trên ổ đĩa flash USB.
Định dạng tệp được hỗ trợ: định dạng WAV, 44,1 kHz 16 bit
Chức năng khác: Hủy bỏ trung tâm (triệt tiêu giọng hát)
Nhạc đệm tự động
Nhịp điệu cài sẵn: 235
Nhịp điệu do người dùng tạo: 100
Giá trị đặt sẵn một chạm: 235
Giá trị đặt sẵn cho nhạc: 310 (Có chuỗi hợp âm)
Các phím đoản khúc
Số phím: 4
Đoản khúc của người dùng: 100 (4 đoản khúc x 25 phím)
Chế độ chỉnh sửa: Sao chép, xóa, chỉnh sửa đoản khúc.
Chức năng trộn âm
Bộ phận bị ảnh hưởng: bộ phận nguồn âm thanh, bộ phận đầu vào micro
Thông số: Phần bật/tắt, âm lượng, chỉnh âm trái phải, gửi hồi âm, gửi phát chậm
Đăng ký
Tối đa 128 thiết lập (8 thiết lập x 16 kho), chuỗi đăng ký
Chỉnh sửa âm
Chỉnh sửa âm đặt sẵn, chỉnh sửa DSP
Bộ nhớ để lưu âm đã chỉnh sửa (tối đa 100)
Chỉnh sửa nhịp điệu
Tạo nhịp điệu mới, chỉnh sửa nhịp điệu
Bộ nhớ để lưu nhịp điệu đã tạo/chỉnh sửa (tối đa 100).</t>
  </si>
  <si>
    <t>Hiệu ứng hệ thống
Hồi âm: 32 kiểu, Tắt
Hợp xướng: 16 kiểu, Âm
Phát chậm: 20 kiểu, Âm
DSP: 100 loại (Có thể áp dụng cho âm do người dùng tạo bằng cách sử dụng tính năng chỉnh sửa DSP.), âm DSP.
Hiệu ứng tổng
Bộ cân bằng (10 giá trị đặt sẵn)
Bộ cân bằng của người dùng gồm 4 băng tần
Hiệu ứng đầu vào bên ngoài
Hủy bỏ trung tâm (triệt tiêu giọng hát) cho đầu vào từ Giắc cắm cổng âm thanh vào
Máy gõ nhịp
Phách: 0 (tắt âm nhấn), 1 đến 16
Nhịp: Tốc độ nhịp: 20 đến 255
Bài hát mẫu: 3
Kho bài hát
Bài hát cài sẵn: 30
Bài hát do người dùng ghi: 10
Bài hát trong bộ nhớ USB: Hỗ trợ phát tệp MIDI tiêu chuẩn (định dạng SMF 0/1), tệp CASIO MIDI (định dạng CMF) trên ổ đĩa flash USB.</t>
  </si>
  <si>
    <t>MIDI
Nhận được 16 kênh đa âm sắc, chuẩn GM mức 1
Đầu vào/đầu ra
Cổng ổ đĩa flash USB: Kiểu A
Cổng USB: Kiểu B kết nối với thiết bị khác (máy vi tính, smartphone, tablet…).
Giắc cắm bàn đạp 1: Giắc chuẩn
Giắc cắm bàn đạp 2, biểu cảm: Giắc chuẩn
Giắc cắm tai nghe: Giắc cắm stereo chuẩn
Giắc cắm cổng âm thanh vào: Giắc cắm stereo mini/Trở kháng đầu vào 9 kΩ, Độ nhạy đầu vào 200 mV
Giắc cắm đường dây ra: Giắc cắm tiêu chuẩn x 2/Trở kháng đầu ra 2,3 kΩ, Điện áp đầu ra 1,9 V (RMS) MAX
Giắc cắm đầu vào micrô (có Volume riêng cho micro): Giắc cắm tiêu chuẩn (Kết nối micrô động.)/ Trở kháng đầu vào 3 kΩ, Độ nhạy đầu vào 10 mV
Giắc nguồn: DC 24V
Bộ cấp điện
Chỉ bộ đổi nguồn AC
Bộ đổi nguồn AC: AD-E24250LW
Tự động tắt nguồn: Khoảng 30 phút sau thao tác cuối cùng; Có thể tắt.
Loa: KT 10cm x 2 (Công suất: 15W + 15W)
Tiêu thụ điện: 15 W.</t>
  </si>
  <si>
    <t>Màn hình: 14.0-inch
Webcam: 720p HD camera//With privacy shutter
Audio: Built-in speaker; Built-in array microphone//N/A
Giao tiếp không dây: Wi-Fi 6(802.11ax)+Bluetooth 5.0 (Dual band) 2*2
Cổng giao tiếp
1x USB 2.0 Type-A
1x USB 3.2 Gen 2 Type-C support display / power delivery
2x USB 3.2 Gen 1 Type-A//1x HDMI 1.4
1x VGA Port (D-Sub)
1x 3.5mm Combo Audio Jack
1x RJ45 Gigabit Ethernet
1x DC-in//Micro SD card reader
Pin: 48WHrs, 3S1P, 3-cell Li-ion
Kích thước: 32.53 x 23.29 x 1.99 ~ 1.99 cm
Cân nặng: 1.52 kg.</t>
  </si>
  <si>
    <t>Đu quay mâm không ray</t>
  </si>
  <si>
    <t>Bộ thiết bị trình chiếu (Máy chiếu đa năng, Màn chiếu, cáp kết nối)</t>
  </si>
  <si>
    <t>KT: 900 x 700 x 800 mm
Mặt bàn làm bằng inox 304 dày 1,0mm
Giá dưới làm bằng inox 304 dày 0,8mm
Có 01 giá phẳng dưới bàn
4 chân có bánh xe.</t>
  </si>
  <si>
    <t xml:space="preserve">Vật liệu bằng thép tấm cán nguội dày 0,5 mm. Tủ gồm 20 ô, kích thước một ô khoảng (D350xC300xS350) mm, các ngăn có cánh, cánh có tay nắm âm hoặc núm tròn. Tủ được sơn tĩnh điện, các cánh tủ sơn các màu so le theo kiểu kẻ Ca-rô.
Thiết bị mới 100%. Đảm bảo an toàn, chắc chắn khi sử dụng. </t>
  </si>
  <si>
    <t>Thiết bị dụng cụ đạp xe</t>
  </si>
  <si>
    <t>Thiết bị dụng cụ cưỡi ngựa</t>
  </si>
  <si>
    <t>Thiết bị dụng cụ tập bụng</t>
  </si>
  <si>
    <t xml:space="preserve">Thiết bị dụng cụ đi bộ </t>
  </si>
  <si>
    <t>Thiết bị dụng cụ lắc hông xoay lưng eo</t>
  </si>
  <si>
    <t>Thiết bị dụng cụ chèo thuyền</t>
  </si>
  <si>
    <t>Thiết bị dụng cụ đẩy tạ</t>
  </si>
  <si>
    <t xml:space="preserve">Kích thước: D1.200 x S300 x C900 mm.
Chất liệu: Bằng gỗ tự nhiên cao su ghép, không cong vênh, đảm bảo tính thẩm mỹ bền đẹp của sản phẩm. Giá góc sử dụng bằng gỗ tự nhiên cao su ghép loại dày khoảng 18 mm và 15 mm (±5 mm) và tấm hậu bằng Alu. Giá có chia 2 đợt 6 ô và ngăn kéo để đồ. </t>
  </si>
  <si>
    <t xml:space="preserve">Kích thước: 1.200x300x1000 mm.
Chất liệu: Bằng gỗ tự nhiên cao su ghép, không cong vênh, đảm bảo tính thẩm mỹ bền đẹp của sản phẩm. Giá góc sử dụng bằng gỗ tự nhiên cao su ghép loại dày khoảng 18 mm và 15 mm (±5 mm) và tấm hậu bằng Alu. 
Giá tạo hình ngôi nhà, chia thành 8 ô trưng bày sản phẩm. 
</t>
  </si>
  <si>
    <t>1. Quy cách kỹ thuật
+ Kích thước tổng thể: (76x48x89) cm (±1 cm). 
+ Bằng nhựa cao cấp, bền vững khi sử dụng ngoài trời.
+ Xe có mui che, có 01 cánh cửa đóng mở để ra vào xe. 
+ Có 01 chỗ ngồi phù hợp với lứa tuổi mầm non, chiều cao từ mặt ghế ngồi xuống đất khoảng 22 cm (±2 cm). 
+ Hệ thống khung được gắn trên bốn bánh xe, chuyển động bằng cách đạp chân xuống đất (bời chân) để di chuyển tiến hoặc lùi, không sử dụng động cơ.
2. Hàng mới 100%, đảm bảo an toàn khi sử dụng, phù hợp Quy chuẩn kỹ thuật quốc gia về an toàn đồ chơi trẻ em QCVN3-2009/BKHCN hoặc tương đương.</t>
  </si>
  <si>
    <t>1. Quy cách kỹ thuật 
- Chất liệu: Bằng nhựa
- Kích thước tổng thể: D850 x R175 x C710 mm. Chân đế vuông vững chãi (175x175) mm, trọng lượng sản phẩm khoảng 1,7 kg/chiếc. 
2. Hàng mới 100%, đảm bảo an toàn khi sử dụng, phù hợp Quy chuẩn kỹ thuật quốc gia về an toàn đồ chơi trẻ em QCVN3-2009/BKHCN hoặc tương đương.</t>
  </si>
  <si>
    <t>1. Quy cách kỹ thuật 
- Khung sắt sơn tĩnh điện. Xe loại 3 bánh, chuyển động bằng đạp chân dành cho trẻ em, phù hợp với lứa tuổi mẫu giáo.  
- Xe đạp loại ba bánh có 1 chỗ ngồi và một giá phía sau chở hàng.
- Kích thước xe khoảng (104x47x56) cm,cao từ mặt yên xe xuống đất khoảng 35 - 35 cm.
2. Hàng mới 100%, đảm bảo an toàn khi sử dụng, phù hợp Quy chuẩn kỹ thuật quốc gia về an toàn đồ chơi trẻ em QCVN3-2009/BKHCN hoặc tương đương.</t>
  </si>
  <si>
    <t>Kích thước (RxSxC): 700x800x1000mm. 
Chất liệu: được làm toàn bộ bằng inox 304. Mặt inox tấm dày 0,8mm, tay ống phi 25mm. 
Sản phẩm đảm bảo chất lượng, an toàn khi sử dụng.</t>
  </si>
  <si>
    <t>Kích thước: 600x700x900 mm. 
Mặt xe: Inox 201 dày 1,0
Tay đẩy: ống Inox đường kính 32 mm.
Bánh xe: đường kính 120 mm (02 bánh có phanh)</t>
  </si>
  <si>
    <t>Kích thước: D1500 x S500 x C1500 mm. 
có 4 tầng để khay, khung hộp chân 40x40mm, giằng bằng hộp 20x40mm.
Nan bằng hộp 10x20mm.
Làm bằng inox 201 độ dày 0.6-0.8mm.</t>
  </si>
  <si>
    <t>Kích thước: Kích thước: D1500 x S500 x C1500 mm. 
có 4 tầng giá nan bằng ống inox tròn, cánh kính chịu lực.khay hứng nước phía dưới.
Chất liệu: Inox 201 dày 0,6 - 0,8 mm.</t>
  </si>
  <si>
    <t>1. Quy cách kỹ thuật 
- Khung sắt sơn tĩnh điện. Xe loại 3 bánh, chuyển động bằng đạp chân dành cho trẻ em, phù hợp với lứa tuổi mẫu giáo.  
Xe đạp loại ba bánh có 1 chỗ ngồi,  
Kích thước xe: (74x47x58) cm, cao từ mặt yên xe xuống đất khoảng 33 cm.
2. Hàng mới 100%, đảm bảo an toàn khi sử dụng, phù hợp Quy chuẩn kỹ thuật quốc gia về an toàn đồ chơi trẻ em QCVN3-2009/BKHCN hoặc tương đương.</t>
  </si>
  <si>
    <t>1. Quy cách kỹ thuật 
- Khung sắt sơn tĩnh điện. Xe loại 3 bánh, chuyển động bằng đạp chân dành cho trẻ em, phù hợp với lứa tuổi mẫu giáo.  
Xe đạp loại ba bánh có 2 chỗ ngồi, 
Kích thước xe: (130x47x638) cm, cao từ mặt yên xe xuống đất: yên trước 38 cm, yên trước 45 cm.
2. Hàng mới 100%, đảm bảo an toàn khi sử dụng, phù hợp Quy chuẩn kỹ thuật quốc gia về an toàn đồ chơi trẻ em QCVN3-2009/BKHCN hoặc tương đương.</t>
  </si>
  <si>
    <t>1. Quy cách kỹ thuật 
- Chất liệu: Bằng nhựa.
- Bản ném bóng (520x380) mm, Chân đế đường kính khoảng 420 mm, giá ném bóng rổ có thể điều chỉnh độ cao phù hợp với trẻ mầm non.
2. Hàng mới 100%, đảm bảo an toàn khi sử dụng, phù hợp Quy chuẩn kỹ thuật quốc gia về an toàn đồ chơi trẻ em QCVN3-2009/BKHCN hoặc tương đương.</t>
  </si>
  <si>
    <t>Xe đẩy inox 1 tầng</t>
  </si>
  <si>
    <t>Bộ thiết bị đèn tín hiệu giao thông (điện tử)</t>
  </si>
  <si>
    <t>Tủ úp ca cốc</t>
  </si>
  <si>
    <t>2. Màn chiếu treo tường Da-Lite: 01 chiếc/bộ
Kích thước: 2m13x2m13 (84’’x84’’)
Kích thước hiển thị(Đường chéo): 120 inch
Tỷ lệ: 1:1
Loại màn chiếu: Màn chiếu Motor điện, điều khiển từ xa
Tính năng:
- Vải màn chất liệu Matte white có khả năng chống mốc, ít bắt lửa, không bị rách viền
- Hộp màn thiết kế hình lục lăng, sơn trắng tĩnh điện
- Mặt sau màn sơn màu đen để tăng khả năng phản chiếu ánh sáng.
- Điều khiển: Sử dụng Remote control điều khiển. Kéo, thả màn dùng Motor điện, có thể dừng màn ở mọi kích thước.
- Xuất xứ: Trung Quốc
- Bảo hành: 12 tháng</t>
  </si>
  <si>
    <t>Đồ chơi PTGT: Xe đạp 2 chỗ ngồi</t>
  </si>
  <si>
    <t>Đồ chơi PTGT: Xe đạp chở hàng</t>
  </si>
  <si>
    <t>Đồ chơi PTGT: Xe ô tô 1 chỗ ngồi</t>
  </si>
  <si>
    <t>Đồ chơi PTGT: Xe đạp 1 chỗ ngồi</t>
  </si>
  <si>
    <t>Cầu môn bóng đá (2 chiếc/bộ)</t>
  </si>
  <si>
    <t>1. Quy cách kỹ thuật 
- Mỗi bộ gồm 02 khung thành bằng nhựa.
- Kích thước mỗi khung thành: 120x64x76cm, có lưới chắn bóng.
2. Hàng mới 100%, đảm bảo an toàn khi sử dụng, phù hợp Quy chuẩn kỹ thuật quốc gia về an toàn đồ chơi trẻ em QCVN3-2009/BKHCN hoặc tương đương.</t>
  </si>
  <si>
    <t>Kích thước: D1200xS300xC900 mm
Chất liệu: Bằng gỗ tự nhiên cao su ghép, không cong vênh,đảm bảo tính thẩm mỹ bền đẹp của sản phẩm. Giá góc sử dụng bằng gỗ tự nhiên cao su ghép loại dày khoảng 18 mm (±5 mm). Tấm hậu bằng gỗ cao su ghép dày 8 mm  (±5 mm).
Kiểu dáng thiết kế 3 tầng 8 ô, tầng trên và tầng dưới cùng có 2 ô, tầng giữa có 3 ô.</t>
  </si>
  <si>
    <t>Kích thước: 1.200x300x1.000 mm
Chất liệu: Bằng gỗ tự nhiên cao su ghép, không cong vênh, đảm bảo tính thẩm mỹ bền đẹp của sản phẩm. Giá góc sử dụng bằng gỗ tự nhiên cao su ghép loại dày khoảng 18 mm (±5 mm). Tấm hậu bằng gỗ cao su ghép dày 8 mm  (±5 mm), phía trên lượn vòng cung.
Giá thiết kế 03 đợt để dựng sách truyện và 05 ô đồ dùng đồ chơi.</t>
  </si>
  <si>
    <t>Bộ liên hoàn vận động đa năng số 1 (Thang leo - Cầu trượt - Ống chui)</t>
  </si>
  <si>
    <t xml:space="preserve">Bộ liên hoàn vận động đa năng số 2 </t>
  </si>
  <si>
    <t>1. Quy cách kỹ thuật
Kích thước: D6100 x R3500 x C3500 mm.
Sàn nhà chòi KT 1100x1100 mm dầy 2mm, cầu thang làm bằng tôn dày 2mm, sơn sần tĩnh điện ngoài trời. 
Cột làm bằng ống thép phi 90 dày 18mm, thang xoắn, lan can, vách sắt, tay vịn làm bằng ống phi 32 và 27 dày 1,5 mm mạ kẽm sơn tĩnh điện. 
Các chi tiết nhựa làm từ nhựa màu sắc đa dạng, cầu trượt đôi dài 2100 mm, cầu trượt xoắn bằng nhựa đúc liền khối cao 1600 mm, mái che bằng nhựa R1400xC1400 mm, mầu sắc sinh động, các vách hình số học kích thước khoảng C1000xR850xD80 mm.  
Toàn bộ tạo thành 1 khối tổng thể hài hòa với các chức năng chơi phù hợp với độ tuổi của trẻ mầm non. 
2. Chất lượng sản phẩm: Hàng mới 100%, đảm bảo an toàn khi sử dụng,</t>
  </si>
  <si>
    <t xml:space="preserve">CÁC TÍNH NĂNG CHÍNH:
Máy chiếu có khả năng trình chiếu ở ba loại màu bảng khác nhau: Blackboard/ Greenboard/ Whiteboard hoặc ở chế độ tắt
Máy chiếu có tính năng điều chỉnh vị trí hình ảnh được chiếu bằng cách điều chỉnh lên/xuống (±5 cấp độ); điều chỉnh sang phải/trái (±5 cấp độ)
Máy chiếu có tính năng điều chỉnh hình ảnh chiếu giãn rộng hơn hoặc thu hẹp lại theo chiều ngang  (±15 cấp độ)
Máy chiếu có thể điều chỉnh được cấp độ sáng tối (từ mức 0 tới 100); có thể đặt ở các vị trí: bàn phía trước, bàn phía sau, trần phía sau, trần phía trước
Máy chiếu có thể điều chỉnh được độ tương phản (±50 cấp độ)
Máy chiếu có các chế độ về nhiệt độ màu như Cool/Warm/Normal phù hợp với chiếu nhiều nội dung khác nhau và có tính phù hợp với từng người dùng khác nhau.
Ở từng chế độ Cool/Warm/Normal máy chiếu có chế độ điều chỉnh được từng màu sắc như tăng giảm màu đỏ; xanh lá; xanh da trời, chế độ bù màu đỏ; xanh lá; xanh da trời.
Cung cấp 5 chế độ hiển thị: Brightest/ Presentation/ Standard/ Photo/ Movie phù hợp với các nội dung thuyết trình khác nhau
Máy chiếu có chức năng tiết kiệm năng lượng thông minh tự động tắt nguồn khi không có tín hiệu kết nối đầu vào, hẹn giờ cho chế độ ngủ của máy chiếu
Tính năng Smart Restart cho phép máy chiếu bật một cách nhanh chóng, không cần chờ. Tính năng Quick Power Off cho phép người dùng tắt máy và rút nguồn ngay, không cần chờ thời gian làm mát.
Trang bị bộ đếm thời gian hiển thị trên màn hình, cho phép người dùng kiểm soát được nội dung và thời gian trình chiếu; 
Vị trí hiển thị bộ đếm có thể cài đặt hiển thị một trong bốn vị trí trên như sau: trên cùng bên trái; dưới cùng bên trái;trên cùng bên phải; dưới cùng bên phải.
Bộ đếm thời gian cài đặt có thể đếm ngược hoặc đếm xuôi.
Màn hình khởi động có thể để logo hãng sản xuất hoặc màu xanh da trời
Trang bị  mẫu hiển thị (Test Card) giúp cho việc thực hiện thao tác kiểm tra và lắp đặt máy chiếu dễ dàng. Thiết lập thời gian hiển thị Menu có thể hiện thị được 5 giây; 10 giây; 15 giây; 20 giây; 25 giây hoặc 30 giây. </t>
  </si>
  <si>
    <t>Vị trí hiển thị Menu có 05 vị trí để cài đặt đó là ở giữa; trên cùng bên phải; dưới cùng bên phải; trên cùng bên trái; dưới cùng bên trái, rất phù hợp cho nhiều người dùng sử dụng với mục đích khác nhau.
Máy chiếu có tính năng hoạt động ở nơi có độ cao để đảm bảo độ bền của máy chiếu
Trên điều khiển máy chiếu trang bị phím ẩn / hiện màn hình
Máy chiếu tương thích với công nghệ trình chiếu 3D
Trang bị điều khiển cầm tay có các phím tự động tìm kiếm nguồn tín hiệu
Bóng đèn máy chiếu có 4 chế độ hoạt động (Normal/ Eco/ Dynamic Eco/ SuperEco) giúp tiết kiệm lên tới 70% điện năng và kéo dài tuổi thọ tới 15.000 giờ
Điều khiển của máy chiếu trang bị phím, giúp lựa chọn nhanh các chế độ hình ảnh
Tạm dừng hình ảnh bằng nút trên điều khiển cầm tay
Trang bị phím (i) trên điều khiển giúp xem nhanh thông tin của máy chiếu
Thiết lập mật khẩu bảo vệ giúp ngăn chặn sử dụng trái phép máy chiếu
Máy chiếu có tính năng tự động tìm kiếm và kết nối với tín hiệu đầu vào 
Trang bị tính năng khóa bàn phím trên thân máy, an toàn với trẻ em</t>
  </si>
  <si>
    <t>CÁC TIÊU CHUẨN CỦA SẢN PHẨM 
Sản phẩm có giấy chứng nhận đăng ký nhãn hiệu tại Việt Nam 
Sản phẩm có đầy đủ chứng nhận nguồn gốc xuất xứ (CO) và chứng nhận chất lượng của hàng hóa (CQ). 
Sản phẩm có chứng nhận ủy quyền bảo hành và ủy quyền phân phối tại Việt Nam
Nhà Sản xuất của Sản phẩm đạt chứng nhận về hệ thống quản lý chật lượng ISO 9001:2015
Nhà Sản xuất của Sản phẩm đạt chứng nhận về hệ thống quản lý môi trường ISO 14001:2015</t>
  </si>
  <si>
    <t xml:space="preserve">Điều khiển từ xa: trang bị 21 phím chức năng, làm tối màn hình 1 chạm
Hỗ trợ công nghệ trình chiếu, điều khiển chuẩn: PJLINK, CRESTRON-ROOMVIEW và AMXDISCOVERY
Hệ thống nhận IR trước và sau
Nguồn cung cấp điện năng: AC 100 tới 240V, 50/60Hz
Ngôn ngữ hỗ trợ: 26 gồm tiếng Anh và tiếng Việt
Kích thước: 35,5 cm x 25,5 cm x 10,8 cm 
Cân nặng: 3,2 Kg
Phụ kiện kèm theo: Hướng dẫn sử dụng, dây nguồn 1.5m, điều khiển từ xa, dây VGA 1.5m
Chức năng, tính năng máy chiếu:
Chức năng đồng hồ đo bụi
Chức năng thông báo bảo trì, đồng hồ bảo dưỡng
Chức năng quản lý hoạt động bóng đèn 2 chế độ tăng tuổi thọ bóng đèn
Cung cấp 09 trạng thái điều chỉnh màu sắc hình ảnh
Chức năng khóa phím bằng mã PIN ở 3 chế độ (Khóa phím máy chiếu, khóa phím remote, khóa phím máy chiếu và remote) đảm bảo an ninh máy chiếu.
</t>
  </si>
  <si>
    <t>Điều khiển từ xa: trang bị 21 phím chức năng, làm tối màn hình 1 chạm
Hỗ trợ công nghệ trình chiếu, điều khiển chuẩn: PJLINK, CRESTRON-ROOMVIEW và AMXDISCOVERY
Hệ thống nhận IR trước và sau
Nguồn cung cấp điện năng: AC 100 tới 240V, 50/60Hz
Ngôn ngữ hỗ trợ: 26 gồm tiếng Anh và tiếng Việt
Kích thước: 35,5 cm x 25,5 cm x 10,8 cm 
Cân nặng: 3,2 Kg
Phụ kiện kèm theo: Hướng dẫn sử dụng, dây nguồn 1.5m, điều khiển từ xa, dây VGA 1.5m
Chức năng, tính năng máy chiếu:
Chức năng đồng hồ đo bụi
Chức năng thông báo bảo trì, đồng hồ bảo dưỡng
Chức năng quản lý hoạt động bóng đèn 2 chế độ tăng tuổi thọ bóng đèn
Cung cấp 09 trạng thái điều chỉnh màu sắc hình ảnh
Chức năng khóa phím bằng mã PIN ở 3 chế độ (Khóa phím máy chiếu, khóa phím remote, khóa phím máy chiếu và remote) đảm bảo an ninh máy chiếu.</t>
  </si>
  <si>
    <t>Trình chiếu trực tiếp âm thanh, file văn bản, file FDF, hình ảnh (JPG / BMP) từ USB
Quản lý năng lượng: 05 chế độ (Ready, shut down, off, timer, ready countdown)
Chế độ hình ảnh: Cung cấp 6 chế độ, Dynamic / Standard / Cinema / Blackboard (Green) / Colorboard / User Image
Thay thế bóng đèn phía trên máy
Tự động dò tìm tín hiệu đầu vào
Tự động tắt màn hình sau 5 phút khi không tìm thấy nguồn vào
Sản phẩm đạt chứng nhận tiêu chuẩn CE - EMC 2014/30/EU về đảm bảo thiết bị không tạo ra hoặc không bị ảnh hưởng bởi nhiễu điện từ 
Sản phẩm đạt tiêu chuẩn: Tiêu chuẩn máy chiếu LCD: FCC 47 CFR Part 15 Subpart BANSI C63.4-2014, Tiêu chuẩn máy chiếu LCD - EMC 2014/30/EU: EN 55032:2015; EN55024: 2010+A1: 2015; EN 61000-3-2: 2014; EN 61000-3-3: 2013 
Sản phẩm có chứng nhận ISO: 9001:2015; ISO 14001:2015; ISO 45001:2018
Bảo hành: 24 tháng cho thân máy, 12 tháng hoặc 1000 giờ cho bóng đèn (Tùy điều kiện nào đến trước)</t>
  </si>
  <si>
    <t>THÔNG SỐ KỸ THUẬT:
- Kích thước: D4540 x R1420 x C1960 mm (±50 mm)
- Khung chính bằng thép ống Ø88,3 x1,8 mm kết hợp với các thanh giằng hàn liền bằng thép ống Ø42,2 x 1,8 mm và thép ống Ø33,5 mm dày 1,8mm và thép lập là 3 cm. Cột và thanh giằng được sơn tĩnh điện màu đen, xà được sơn tĩnh điện màu ghi sáng
1. Thang leo bậc nhựa: có 02 thang leo bậc nhựa. Các bậc bằng nhựa đúc rỗng, nhiều màu sắc tươi sáng phù hợp với học sinh tiểu học, kích thước: D620 x R270 mm (±10 mm) dày 50mm (±5 mm) trên mặt bậc thiết kế 3 lỗ hình chữ nhật,được liên kết vào khung bằng các bulong ren M10 có đầu bịt bằng nhựa đảm bảo an toàn. Mỗi thang leo có 5 bậc nhựa, đặt cách nhau 75 mm (±5 mm). Kích thước ô thang leo bậc nhựa: chiều rộng tim cột 750 mm (±20 mm), chiều cao mép trên của xà treo 1960 mm (±20 mm)
2. Đu treo thể lực: có 02 tay đu thể lực bằng nhựa đặc Ø18mm, ở đầu mỗi tay có lõi đồng chìm bên trong (bạc đồng tiếp xúc trực tiếp với dây xích), liên kết với khung bằng xích Ø6 mm và các bulong ren M10. Chiều dài dây xích tối đa 360mm và có thể thay đổi được. Kích thước tay đu hình tam giác cân: đáy rộng 150 mm, chiều cao 210 mm, màu sắc tươi sáng, phù hợp với trẻ. Khoảng cách giữ 2 tay đu 260mm (±20 mm)
3. Thang leo dây cáp: có 02 thang leo dây cáp, kích thước R600xC1960 mm. Dây cáp bọc nhựa Ø8 mm, các mắt cáp liên kết với nhau bằng các kẹp cáp chất liệu nhựa đúc nhiều màu sắc, hình tròn Ø65 x 20mm (±5 mm). Cáp theo phương dọc (2 sợi) dài 1750 mm (±20 mm), khoảng cách giữa các sợi cáp dọc 200mm (±20 mm). Cáp theo phương ngang (8 sợi) dài 600 mm, khoảng cách giữa các sợi cáp ngang là 200mm (±20 mm). Các đầu cáp liên kết với khung bằng cos nối điện Ø16 mm. Kích thước ô thang leo dây cáp: chiều rộng tim cột 700 mm (±20 mm), chiều cao mép trên của xà treo 1960 mm (±20 mm)
4. Xích đu treo: khối xích đu gồm 02 chỗ ngồi bằng nhựa mềm, nhiều màu sắc tươi sáng, kích thước D595xR145 mm, dày 6 mm, liên kết với khung bằng xích cỡ Ø6 mm, chiều dài dây xích tối đa 1350 mm (±50 mm), chiều cao có thể điều chỉnh. Khoảng cách giữa 2 dây xích là 500 mm (±20 mm), khoảng cách giữa 2 xích đu là 300mm (±20 mm). 
Sản phẩm mới 100%, đảm bảo an toàn khi sử dụng.</t>
  </si>
  <si>
    <t>Hệ bảng trượt ngang 2 lớp, kích thước tổng thể (1270x3650) mm.  
Hệ khung trượt bằng sắt hộp 20x50mm, sơn tĩnh điện màu trắng, ray trượt bằng nhôm chuyên dụng, 
Mặt bảng loại chống lóa dễ viết dễ xóa, hít nam châm. Gồm 4 bảng từ màu xanh: 2 bảng cố định và 2 bảng trượt, trượt trên 2 hệ ray khác nhau. Khoảng trống ở giữa 2 bảng cố định dùng để treo tivi hoặc màn hình cảm ứng hoặc màn chiếu.
- Lớp 1: Lắp cố định trên hệ khung trượt, bao gồm 02 bảng chống lóa lắp 2 bên. Kích thước bảng: (1215x900) mm.
- Lớp 2: Bao gồm 02 bảng chống lóa trượt trên cùng 1 ray trượt. Kích thước bảng (1140x900) mm. 
Xuất xứ: Việt Nam.
Bảo hành: 12 tháng.</t>
  </si>
  <si>
    <t>Bàn học sinh 2 chỗ bán trú - Mã số MB7.4</t>
  </si>
  <si>
    <t>Ghế ngồi học sinh - Mã số MG7.4</t>
  </si>
  <si>
    <t>Bàn học sinh 2 chỗ bán trú  - Mã số MB7.2</t>
  </si>
  <si>
    <t>Ghế ngồi học sinh - Mã số MG7.2</t>
  </si>
  <si>
    <t>Bàn hai chỗ ngồi - Mã số bàn MB4.4</t>
  </si>
  <si>
    <t>Ghế một chỗ ngồi - Mã số ghế MG4.4</t>
  </si>
  <si>
    <t>Bàn hai chỗ ngồi - Mã số bàn THCS-MB4.5</t>
  </si>
  <si>
    <t>Ghế một chỗ ngồi - Mã số ghế THCS-MG4.5</t>
  </si>
  <si>
    <t>Bảo hành</t>
  </si>
  <si>
    <t>Số lượng</t>
  </si>
  <si>
    <t>Bàn bán trú MB7.4
+ Bàn hai chỗ ngồi, bàn có thể lật ra thành hai mặt để học sinh nằm ngủ. Bàn 2 mặt gập vào mở ra theo cơ cấu bản lề.
+ Kích thước tổng thể (khi gấp mặt bàn): D1200xR500xC630 mm.
+ Bàn được thiết kế có ngăn bàn để sách vở và đồ dùng học tập, tấm chắn trước có chiều rộng 90mm. Hai đầu bàn có móc treo cặp.
+ Khung bàn có thiết kế giá đỡ mặt bàn, khung mở ra đỡ mặt bàn khi mở mặt bàn ra dùng khi học sinh ngủ.
+ Khung bằng thép hộp mã kẽm gồm các loại như hộp 25x25x1,1 mm và 25x50x1,1mm, các thanh giằng được làm bằng thép hộp mã kẽm loại 20x20x1,1 mm. Khung bàn và các thanh giằng liên kết với nhau bằng vít ren chắc chắn. Khung sắt sơn tĩnh điện mầu ghi.
+ Mặt bàn: Làm bằng gỗ cao su ghép thanh loại A - B, dày 18mm, được sơn phủ kỹ bằng PU. Mặt bàn có 2 tấm lật, có bản lề to đinh tán kết nối 2 mặt với nhau chắc chắn.
+ Chắn trước: Làm bằng gỗ cao su ghép thanh dày 12mm, dài bằng chiều dài của khung bàn, cao bằng cao ngăn bàn.
+ Ngăn bàn: Làm bằng gỗ MDF phủ melamin  màu vàng nhạt, dày 12mm, dài bằng chiều dài của khung bàn. 
+ Mặt bàn và các vách, tấm chắn được gắn với khung bàn bằng vít ren chắc chắn.
+ Chân đế bàn có gắn nút bằng nhựa hoặc cao su.
Tiêu chuẩn sản xuất, chất lượng:
- Sản phẩm mới 100%, đảm bảo an toàn, chắc chắn khi sử dụng, được sản xuất và được nhà sản xuất kiểm soát chất lượng theo tiêu chuẩn hệ thống ISO 9001: 2015 và ISO 14001: 2015. 
- Kích thước cơ bản của sản phẩm: sai số cho phép của kích thước là ± 5mm, riêng độ dày của gỗ sai số ± 0,5mm.</t>
  </si>
  <si>
    <t xml:space="preserve">PHỤ LỤC SỐ 01: TRANG THIẾT BỊ KHỐI THCS  </t>
  </si>
  <si>
    <t xml:space="preserve">PHỤ LỤC SỐ 02: TRANG THIẾT BỊ KHỐI TIỂU HỌC  </t>
  </si>
  <si>
    <t xml:space="preserve">PHỤ LỤC SỐ 03: TRANG THIẾT BỊ KHỐI MẦM NON </t>
  </si>
  <si>
    <t xml:space="preserve">Âm thanh trợ giảng di động 
- Công suất tối đa: 300W
- Độ nhạy: 94 Db (1W/M)
- Méo tuyến tính: 1%
- Loa: 12" woofer × 1, 3" tweeter horn × 2
- Điện áp sử dụng: AC 220V – 240 V 
- Màn hình: Tích hợp màn hình cảm ứng 15 inch, có thể sử dụng USB chơi AVI/MP4
- Tích hợp một pin sạc: DC 12V / 7AH.
- Trở kháng:  4Ohm – 8Ohm
- Lựa chọn 3 giải pháp cấp điện:  
+ Sử dụng pin trong (Pin tích hợp trong thiết bị)
+ Sử dụng nguồn điện ngoài (Điện áp 12V)
+ Kết nối nguồn điện AC để nạp điện và sử dụng
- Ngôn ngữ: Bao gồm 06 ngôn ngữ 
- Kích thước khoảng: 41x26x73cm.
- Phụ kiện: 1x Điều khiển từ xa, 1x Mic không dây UHF, 1x Micro choàng đầu hoặc cài áo, Cáp nguồn x1 , Sách hướng dẫn sử dụng x1
- Các tính năng công nghệ:
  + Micro không dây choàng đầu: khả năng kết nối với thiết bị âm thanh di động không dây, giúp giáo viên rảnh tay trong quá trình giảng dạy.
  + Khả năng di chuyển tiện dụng với bánh xe và tay kéo.
  + Tích hợp Ắc quy bên trong chạy được từ 6 - 8 giờ.
  + Sử dụng phù hợp với các ứng dụng như: Giáo dục, hội họp, hội thảo, tổ chức sự kiện
</t>
  </si>
  <si>
    <r>
      <t xml:space="preserve">Ghế học sinh MG 7.4
+ Kích thước mặt ghế: S360xR340xd18 mm. Lưng tựa ghế rộng 155mm.
+ Chiều cao ghế: Cao từ mặt ghế xuống </t>
    </r>
    <r>
      <rPr>
        <sz val="11"/>
        <color indexed="8"/>
        <rFont val="Times New Roman"/>
        <family val="1"/>
      </rPr>
      <t>đất 370 mm. 
+ Khung ghế bằng thép hộp mạ kẽm loại 25x25x1,0mm. Khung ghế sơn tĩnh điện màu ghi.
+ Mặt và tựa ghế bằng gỗ cao su ghép thanh loại A-B, dày 18mm, bề mặt gỗ được phủ bóng, các góc được bo tròn đảm bảo không sắc cạnh. Mặt và tựa ghế được gắn với khung ghế bằng vít ren chắc chắn.
+ Chân ghế có gắn nút bằng nhựa hoặc cao su. 
+ Sản phẩm mới 100%, đảm bảo an toàn, chắc chắn khi sử dụng, được sản xuất và được nhà sản xuất kiểm soát chất lượng theo tiêu chuẩn hệ thống ISO 9001: 2015 và ISO 14001: 2015. 
+ Kích thước cơ bản của sản phẩm: sai số cho phép của kích thước là ± 5mm, riêng độ dày của gỗ sai số ± 0,5mm.</t>
    </r>
  </si>
  <si>
    <t>1. Máy chiếu chuyên dụng
Thông số kỹ thuật:
Công nghệ hiển thị: 3LCD 
Bóng đèn: Phillip Infinity 160W 
Panel hiển thị: 3 x 0,63”; Active matrix, 3-panel P-Si TFT
Cường độ sáng: 3900 Ansi lumens
Độ phân giải thực: XGA (1024 x 768)
Độ phân giải nén: WUXGA (1920 x 1200)
Độ tương phản: 30000:1
Tỷ lệ trình chiếu: 4:3; 16:9; 16:10
Màu sắc hiển thị: 1,07 tỷ màu (10 bit)
Tỷ lệ phóng hình ảnh: 85”@2,29m; 1,40 – 1,85
Tuổi thọ bóng đèn: 20000 giờ
Ống kính máy chếu: 1,6x F=1,85 – 2,82; f=18,119 – 23,636mm
Khoảng cách hình ảnh: 30” – 300” (0,78m – 8,08m)
Chỉnh vuông hình chiếu: H: ±45°
Độ ồn: 28 dB (Eco)
Cổng kết nối: HDMI 2.0 x1, VGA x1, Video x1, YCbCr/Component/S-Video (share with VGA in 1), R-S232C x 1, USB-B x1
Zoom số: 33 chế độ, kỹ thuật số
Thang màu: 12 màu</t>
  </si>
  <si>
    <t>Máy tính xách tay 
Bộ vi xử lý: Intel® Core™ i3-10110U Processor 2.1 GHz (4M Cache, up to 4.1 GHz, 2 cores)
Chipset: N/A
Bộ nhớ trong: 4GB DDR4 SO-DIMM
Số khe cắm: 1
Dung lượng tối đa: 20G
VGA: N/A
Ổ cứng: 256GB M.2 NVMe™ PCIe® 3.0 SSD, HDD Housing for storage expansion N/A
Bảo mật, Công nghệ
BIOS Booting User Password Protection; Computrace ready from BIOS
HDD User Password Protection and Security; Trusted Platform Module (TPM) 2.0
Fingerprint sensor; Kensington Lock.</t>
  </si>
  <si>
    <t>2. Màn chiếu treo tường: 01 chiếc/bộ
Kích thước: 2m13x2m13 (84’’x84’’)
Kích thước hiển thị(Đường chéo): 120 inch
Tỷ lệ: 1:1
Loại màn chiếu: Màn chiếu Motor điện, điều khiển từ xa
Tính năng:
- Vải màn chất liệu Matte white có khả năng chống mốc, ít bắt lửa, không bị rách viền
- Hộp màn thiết kế hình lục lăng, sơn trắng tĩnh điện
- Mặt sau màn sơn màu đen để tăng khả năng phản chiếu ánh sáng.
- Điều khiển: Sử dụng Remote control điều khiển. Kéo, thả màn dùng Motor điện, có thể dừng màn ở mọi kích thước.</t>
  </si>
  <si>
    <t>Bộ phụ kiện cho máy chiếu bao gồm:
Màn chiếu điện 
- Kích thước dài x rộng: 84” x 84” tương đương 2m13 x 2m13
- Chất liệu: Matte White, giúp tăng độ sáng và độ đồng đều của hình ảnh.
- Cấu tạo hộp màn hình lục lăng bằng kim loại siêu bền.
- Loại màn chiếu: Màn chiếu treo tường chạy điện có điều khiển từ xa
Cáp HDMI  15m
- Chuẩn tín hiệu HDMI 1.4
- Vỏ bọc nhưa PVC, chống nhiễu 2 đầu
Giá treo máy chiếu MS65
- Giá treo bằng sắt sơn tĩnh điện, màu trắng. 
- Độ dài từ 43-65cm.
- Dễ dàng điều chỉnh độ nghiêng, các góc quay, chiều dài.
Bảo hành phụ kiện: 12 tháng theo tiêu chuẩn nhà sản xuất.</t>
  </si>
  <si>
    <t>Máy chiếu
Công nghệ: DLP
Độ phân giải thực: XGA (1024x768); Cường độ sáng: 4200 ANSI lumen
Khoảng cách chiếu: 1.19-13.11m; Tỉ lệ phóng hình: 1.96 ~ 2.15
Kích thước hiển thị: 30 - 300 inch (đường chéo)
Keystone: Điều chỉnh theo chiều dọc (±40°)
Ống kính: F=2.56-2.68, f=22-24.1 mm
Zoom kỹ thuật số: 0.8x-2x; Zoom quang học: 1.1x; Bóng đèn: 190 watt
Tuổi thọ bóng đèn: 5.000 / 15.000 hours* (Normal / SuperEco)
Màu hiển thị: 1.07 tỷ màu; Công nghệ xử lý màu sắc: SuperColor
Độ tương phản: 30.000:1
Tỉ lệ khung hình chiếu: Auto/ 4:3/ 16:9/ 2.35:1( 4 chế độ)
Tần số quét: Ngang: 15K~102KHz. Dọc: 23~120Hz
Tín hiệu tương thích: VGA(640 x 480) to FullHD(1920 x 1080)
Cổng kết nối: HDMI 1.4 in x2/ VGA in x2/ VGA out x1/ Video x1/ Audio in x1/ Audio out x1/ RS232/ Mini USB type B x1/ USB type A (5V/1A)
Mã điều khiển từ xa: 8 mã (điều khiển không trùng giải mã khi 8 máy chiếu lắp gần nhau, mỗi điều khiển sẽ được cài riêng từng mã cho từng máy)
Chức năng CEC: Máy chiếu có chức năng CEC(Consumer Electronics Control): Cho phép các thiết bị nguồn phát có chức năng CEC kết nối với máy chiếu thông qua cổng HDMI giao tiếp qua lại với máy chiếu. Thiết bị có thể tự động tắt khi máy chiếu tắt, máy chiếu tự động bật khi thiết bị bật.
Tự động bật nguồn: Có chế độ tự động khởi động mà không cần sử dụng nút Power/On trên thân máy/ trên điều khiển: Khi máy chiếu đã được cung cấp nguồn điện và được kết nối với thiết bị đầu vào (máy tính) qua cổng VGA/HDMI
Ngôn ngữ: 23 ngôn ngữ - có tiếng Việt
Loa: 2W; Điện áp: 100~240V (xoay chiều), 50-60Hz
Công suất: 260W (chế độ thường) / &lt;0.5W (chế độ chờ)
Điều kiện hoạt động: Nhiệt độ: 32–104º F (0–40º C)
Kích thước (W x H x D): Thân máy: 294 x 110 x 218 mm
Trọng lượng: Thân máy: 2.2 kg
Chế độ bảo hành: 2 năm cho thân máy, 1 năm hoặc 1000 giờ cho bóng đèn (tùy điều kiện nào đến trước)</t>
  </si>
  <si>
    <t xml:space="preserve">Kỹ mã hiệu/Xuất xứ hàng hóa </t>
  </si>
  <si>
    <t>Đặc điểm chức năng trong giáo dục của thiết bị: 
1- Hệ thống tự học đàn vời chức năng, Phát/Dừng, Tua tiến, Tua lùi, Tạm dừng, Lặp lại (Có thể điều chỉnh âm lượng bài hát), 
2-.Máy đếm nhịp: Nhịp 0, 2, 3, 4, 5, 6 -Dải Nhịp 20 đến 255 trên một phút (Có thể điều chỉnh nhịp bằng cách gõ phách),  
3- Có lổ cắm tai nghe và đường ra vào âm thanh, 
4- tặng kèm USB có chứa phần mềm lưu tất cả bài nhạc (nhạc có lời và không lời) trong chương trình giáo dục âm nhạc mầm non của Bộ GD&amp;ĐT Việt Nam, 
5- Chức năng tập hát nhạc có thể tới lui lập lại từng đoạn nhạc cần tập hát,  phát lại giọng hát của giáo viên hoặc lời bài hát được 10 bài hát, 
Tiêu chuẩn thiết bị
Đàn đựơc chứng nhận sản xuất trên hệ thống quản lý môi trường GB /T24001-2016/ISO 14001:2015, chứng nhận đạt tiêu chuẩn môi trường ISO14001:2015/ JIS Q 14001:2015 và hệ thống quản lý GB/T19001-2016/ISO9001:2015
Đặc điểm kỹ thuật của thiết bị: 
Bàn phím: 61 phím chuần theo kiểu phím piano; Nhấn phím cảm ứng: 3 mức nhạy, (Tắt/mở); Nguồn âm thanh: AHL (Ba phần tử); Phức điệu tối đa: 64; Âm sắc 900 âm cài sẵn, (800+100) trong đó 100 âm do người dùng tạo); Bàn phím đôi, Chia bàn phím (điểm phân chia có thể người dùng tự tạo theo ý muốn, chọn điểm thấp cao độ hơn tùy chọn mỗi bên của bàn phím, cài đặt điểm hợp âm  tùy chọn mỗi bên của bàn phím).</t>
  </si>
  <si>
    <t>Bàn học sinh 2 chỗ bán trú MB7.2
+ Bàn hai chỗ ngồi, bàn có thể lật ra thành hai mặt để học sinh nằm ngủ. Bàn 2 mặt gập vào mở ra theo cơ cấu bản lề.
+ Kích thước tổng thể (khi gấp mặt bàn): D1200xR500xC670 mm.
+ Bàn được thiết kế có ngăn bàn để sách vở và đồ dùng học tập, tấm chắn trước có chiều rộng 90mm. Hai đầu bàn có móc treo cặp.
+ Khung bàn có thiết kế giá đỡ mặt bàn, khung mở ra đỡ mặt bàn khi mở mặt bàn ra dùng khi học sinh ngủ.
+ Khung bằng thép hộp mã kẽm gồm các loại như hộp 25x25x1,1 mm và 25x50x1,1mm, các thanh giằng được làm bằng thép hộp mã kẽm loại 20x20x1,1 mm. Khung bàn và các thanh giằng liên kết với nhau bằng vít ren chắc chắn. Khung sắt sơn tĩnh điện mầu ghi.
+ Mặt bàn: Làm bằng gỗ cao su ghép thanh loại A - B, dày 18mm, được sơn phủ kỹ bằng PU. Mặt bàn có 2 tấm lật, có bản lề to đinh tán kết nối 2 mặt với nhau chắc chắn.
+ Chắn trước: Làm bằng gỗ cao su ghép thanh dày 12mm, dài bằng chiều dài của khung bàn, cao bằng cao ngăn bàn.
+ Ngăn bàn: Làm bằng gỗ MDF phủ melamin  màu vàng nhạt, dày 12mm, dài bằng chiều dài của khung bàn. 
+ Mặt bàn và các vách, tấm chắn được gắn với khung bàn bằng vít ren chắc chắn.
+ Chân đế bàn có gắn nút bằng nhựa hoặc cao su.
Tiêu chuẩn sản xuất, chất lượng:
- Sản phẩm mới 100%, đảm bảo an toàn, chắc chắn khi sử dụng, được sản xuất và được nhà sản xuất kiểm soát chất lượng theo tiêu chuẩn hệ thống ISO 9001: 2015 và ISO 14001: 2015. 
- Kích thước cơ bản của sản phẩm: sai số cho phép của kích thước là ± 5mm, riêng độ dày của gỗ sai số ± 0,5mm.</t>
  </si>
  <si>
    <r>
      <t>Ghế học sinh bán trú MG7.2
+ Kích thước chiều cao từ mặt ghế xuống đất:</t>
    </r>
    <r>
      <rPr>
        <sz val="11"/>
        <color indexed="8"/>
        <rFont val="Times New Roman"/>
        <family val="1"/>
      </rPr>
      <t xml:space="preserve"> 390mm. 
+ 01 khung ghế: được hàn liền khối cố định, bằng thép hộp mạ kẽm loại 25x25x1,0mm, sơn tĩnh điện mầu ghi.
+ Tấm mặt ghế có kích thước S330xR310mm, lưng tựa ghế rộng 155mm: Bằng gỗ cao su ghép thanh loại A-B, dày 18mm, bề mặt gỗ được phủ bóng, các góc được bo tròn đảm bảo không sắc cạnh.
+ Mặt và tựa ghế được gắn với khung ghế bằng vít ren chắc chắn.
+ Phần chân ghế tiếp đất có gắn nút bằng nhựa hoặc cao su.  
Tiêu chuẩn sản xuất, chất lượng:
- Sản phẩm mới 100%, đảm bảo an toàn, chắc chắn khi sử dụng, được sản xuất và được nhà sản xuất kiểm soát chất lượng theo tiêu chuẩn hệ thống ISO 9001: 2015 và ISO 14001: 2015. 
- Kích thước cơ bản của sản phẩm: sai số cho phép của kích thước là ± 5mm, riêng độ dày của gỗ sai số ± 0,5mm.</t>
    </r>
  </si>
  <si>
    <r>
      <t xml:space="preserve">Quy cách kỹ thuật bàn 2 chỗ ngồi MB4.4
- Bàn được thiết kế có ngăn bàn để sách vở và đồ dùng học tập, có tấm chắn phía trước ngăn bàn, hai đầu bàn có móc treo cặp.
- Kích thước tổng thể: </t>
    </r>
    <r>
      <rPr>
        <sz val="11"/>
        <color indexed="8"/>
        <rFont val="Times New Roman"/>
        <family val="1"/>
      </rPr>
      <t>D1.200xR450xC690mm.
- Khung bàn bằng thép hộp mạ kẽm, sơn tĩnh điện mầu ghi, liên kết với nhau bằng vít ren chắc chắn. Chi tiết gồm:
+ 01 thanh giằng chữ H: bằng thép hộp 20x20x1,1mm, kích thước 950x150mm.
+ 01 thanh giằng phía trên: bằng thép hộp 25x25x1,1mm, kích thước D950mm.
+ 01 thanh giằng phía dưới: bằng thép hộp 20x20x1,1mm, kích thước D950mm.
+ 02 khung hồi hai bên: bằng thép hộp 25x50x1,1mm, kết hợp với thép hộp 25x25x1,1mm, kích thước 470x612mm.
- Mặt bàn, ngăn bàn, tấm chắn phía trước ngăn bàn bằng gỗ cao su ghép thanh, bề mặt gỗ được phủ bóng, được liên kết với khung bàn bằng vít ren chắc chắn. Chi tiết gồm:
+ 01 tấm mặt bàn: kích thước 1200x500mm, bằng gỗ cao su ghép thanh loại A-B, dày 18mm, các góc mặt bàn được bo tròn đảm bảo không sắc cạnh.
+ 01 tấm ngăn bàn: kích thước 945x240mm, bằng gỗ cao su ghép thanh dày 12mm.
+ 01 tấm chắn phía trước ngăn bàn: kích thước 1000x90mm, bằng gỗ cao su ghép thanh dày 12mm.
- Phần chân bàn tiếp đất có gắn nút bằng nhựa hoặc cao su.
Tiêu chuẩn sản xuất, chất lượng:
- Sản phẩm mới 100%, đảm bảo an toàn, chắc chắn khi sử dụng, được sản xuất và được nhà sản xuất kiểm soát chất lượng theo tiêu chuẩn hệ thống ISO 9001: 2015 và ISO 14001: 2015. 
- Kích thước cơ bản của bàn: sai số cho phép của kích thước là ± 5mm, riêng độ dày của gỗ sai số ± 0,5mm.</t>
    </r>
  </si>
  <si>
    <t xml:space="preserve">Ghế học sinh MG4.4
+ Kích thước chiều cao từ mặt ghế xuống đất 410mm.
+ 01 khung ghế: được hàn liền khối cố định, bằng thép hộp mạ kẽm loại 25x25x1,0mm, sơn tĩnh điện mầu ghi. 
+ 01 tấm mặt ghế: kích thước S360xR340mm, bằng gỗ cao su ghép thanh loại A-B, dày 18mm, bề mặt gỗ được phủ bóng, các góc được bo tròn đảm bảo không sắc cạnh.
+ 01 tấm tựa ghế rộng 155mm, bằng gỗ cao su ghép thanh dày 18mm, bề mặt gỗ được phủ bóng 2 mặt, các góc được bo tròn đảm bảo không sắc cạnh.
+ Mặt và tựa ghế được gắn với khung ghế bằng vít ren chắc chắn.
+ Phần chân ghế tiếp đất có gắn nút bằng nhựa hoặc cao su. 
Tiêu chuẩn sản xuất, chất lượng:
+ Sản phẩm mới 100%, đảm bảo an toàn, chắc chắn khi sử dụng, được sản xuất và được nhà sản xuất kiểm soát chất lượng theo tiêu chuẩn hệ thống ISO 9001: 2015 và ISO 14001: 2015. 
+ Kích thước cơ bản của bàn: sai số cho phép của kích thước là ± 5mm, riêng độ dày của gỗ sai số ± 0,5mm. </t>
  </si>
  <si>
    <r>
      <t xml:space="preserve">Quy cách kỹ thuật bàn 2 chỗ ngồi THCS-MB4.5
- Bàn được thiết kế có ngăn bàn để sách vở và đồ dùng học tập, có tấm chắn phía trước ngăn bàn, hai đầu bàn có móc treo cặp.
</t>
    </r>
    <r>
      <rPr>
        <sz val="11"/>
        <color indexed="10"/>
        <rFont val="Times New Roman"/>
        <family val="1"/>
      </rPr>
      <t>- Kích thước tổng thể: D1.200xR500xC700mm.</t>
    </r>
    <r>
      <rPr>
        <sz val="11"/>
        <color indexed="8"/>
        <rFont val="Times New Roman"/>
        <family val="1"/>
      </rPr>
      <t xml:space="preserve">
- Khung bàn bằng thép hộp mạ kẽm, sơn tĩnh điện mầu ghi, liên kết với nhau bằng vít ren chắc chắn. Chi tiết gồm:
+ 01 thanh giằng chữ H: bằng thép hộp 20x20x1,1mm, kích thước 950x150mm.
+ 01 thanh giằng phía trên: bằng thép hộp 25x25x1,1mm, kích thước D950mm.
+ 01 thanh giằng phía dưới: bằng thép hộp 20x20x1,1mm, kích thước D950mm.
+ 02 khung hồi hai bên: bằng thép hộp 25x50x1,1mm, kết hợp với thép hộp 25x25x1,1mm, kích thước 470x612mm.
- Mặt bàn, ngăn bàn, tấm chắn phía trước ngăn bàn bằng gỗ cao su ghép thanh, bề mặt gỗ được phủ bóng, được liên kết với khung bàn bằng vít ren chắc chắn. Chi tiết gồm:
+ 01 tấm mặt bàn: kích thước 1200x500mm, bằng gỗ cao su ghép thanh loại A-B, dày 18mm, các góc mặt bàn được bo tròn đảm bảo không sắc cạnh.
+ 01 tấm ngăn bàn: kích thước 945x240mm, bằng gỗ cao su ghép thanh dày 12mm.
+ 01 tấm chắn phía trước ngăn bàn: kích thước 1000x90mm, bằng gỗ cao su ghép thanh dày 12mm.
- Phần chân bàn tiếp đất có gắn nút bằng nhựa hoặc cao su.
Tiêu chuẩn sản xuất, chất lượng:
- Sản phẩm mới 100%, đảm bảo an toàn, chắc chắn khi sử dụng, được sản xuất và được nhà sản xuất kiểm soát chất lượng theo tiêu chuẩn hệ thống ISO 9001: 2015 và ISO 14001: 2015. 
- Kích thước cơ bản của bàn: sai số cho phép của kích thước là ± 5mm, riêng độ dày của gỗ sai số ± 0,5mm.</t>
    </r>
  </si>
  <si>
    <r>
      <t>Ghế học sinh THCS-MG4.5
+ Kích thước chiều cao từ mặ</t>
    </r>
    <r>
      <rPr>
        <b/>
        <sz val="11"/>
        <color indexed="8"/>
        <rFont val="Times New Roman"/>
        <family val="1"/>
      </rPr>
      <t>t ghế xuống đất 420mm.</t>
    </r>
    <r>
      <rPr>
        <sz val="11"/>
        <color indexed="8"/>
        <rFont val="Times New Roman"/>
        <family val="1"/>
      </rPr>
      <t xml:space="preserve">
+ 01 khung ghế: được hàn liền khối cố định, bằng thép hộp mạ kẽm loại 25x25x1,0mm, sơn tĩnh điện mầu ghi. 
+ 01 tấm mặt ghế: kích thước S400xR360mm, bằng gỗ cao su ghép thanh loại A-B, dày 18mm, bề mặt gỗ được phủ bóng, các góc được bo tròn đảm bảo không sắc cạnh.
+ 01 tấm tựa ghế rộng 155mm, bằng gỗ cao su ghép thanh dày 18mm, bề mặt gỗ được phủ bóng 2 mặt, các góc được bo tròn đảm bảo không sắc cạnh.
+ Mặt và tựa ghế được gắn với khung ghế bằng vít ren chắc chắn.
+ Phần chân ghế tiếp đất có gắn nút bằng nhựa hoặc cao su. 
Tiêu chuẩn sản xuất, chất lượng:
+ Sản phẩm mới 100%, đảm bảo an toàn, chắc chắn khi sử dụng, được sản xuất và được nhà sản xuất kiểm soát chất lượng theo tiêu chuẩn hệ thống ISO 9001: 2015 và ISO 14001: 2015. 
+ Kích thước cơ bản của bàn: sai số cho phép của kích thước là ± 5mm, riêng độ dày của gỗ sai số ± 0,5mm. </t>
    </r>
  </si>
  <si>
    <t>(Kèm theo Công văn số 290/GD&amp;ĐT ngày 11 tháng 11 năm 2022 của Phòng Giáo dục và Đào tạo huyện Gia Lâm)</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</si>
</sst>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_-;\-* #,##0_-;_-* &quot;-&quot;??_-;_-@_-"/>
    <numFmt numFmtId="179" formatCode="&quot;$&quot;#,##0.00"/>
    <numFmt numFmtId="180" formatCode="_(* #,##0.0_);_(* \(#,##0.0\);_(* &quot;-&quot;??_);_(@_)"/>
    <numFmt numFmtId="181" formatCode="_(* #,##0_);_(* \(#,##0\);_(* &quot;-&quot;??_);_(@_)"/>
    <numFmt numFmtId="182" formatCode="&quot;Yes&quot;;&quot;Yes&quot;;&quot;No&quot;"/>
    <numFmt numFmtId="183" formatCode="&quot;True&quot;;&quot;True&quot;;&quot;False&quot;"/>
    <numFmt numFmtId="184" formatCode="&quot;On&quot;;&quot;On&quot;;&quot;Off&quot;"/>
    <numFmt numFmtId="185" formatCode="[$€-2]\ #,##0.00_);[Red]\([$€-2]\ #,##0.00\)"/>
    <numFmt numFmtId="186" formatCode="_(* #,##0.000_);_(* \(#,##0.000\);_(* &quot;-&quot;??_);_(@_)"/>
    <numFmt numFmtId="187" formatCode="_(* #,##0.0000_);_(* \(#,##0.0000\);_(* &quot;-&quot;??_);_(@_)"/>
  </numFmts>
  <fonts count="69">
    <font>
      <sz val="12"/>
      <color theme="1"/>
      <name val="Times New Roman"/>
      <family val="2"/>
    </font>
    <font>
      <sz val="12"/>
      <color indexed="8"/>
      <name val="Times New Roman"/>
      <family val="2"/>
    </font>
    <font>
      <sz val="12"/>
      <name val="Times New Roman"/>
      <family val="1"/>
    </font>
    <font>
      <sz val="10"/>
      <name val="Arial"/>
      <family val="2"/>
    </font>
    <font>
      <sz val="12"/>
      <name val=".VnTime"/>
      <family val="2"/>
    </font>
    <font>
      <b/>
      <sz val="11"/>
      <name val="Times New Roman"/>
      <family val="1"/>
    </font>
    <font>
      <sz val="11"/>
      <name val="Times New Roman"/>
      <family val="1"/>
    </font>
    <font>
      <sz val="11"/>
      <color indexed="8"/>
      <name val="Calibri"/>
      <family val="2"/>
    </font>
    <font>
      <sz val="8"/>
      <name val="Times New Roman"/>
      <family val="2"/>
    </font>
    <font>
      <i/>
      <sz val="13"/>
      <name val="Times New Roman"/>
      <family val="1"/>
    </font>
    <font>
      <i/>
      <sz val="11"/>
      <name val="Times New Roman"/>
      <family val="1"/>
    </font>
    <font>
      <sz val="10"/>
      <name val="Times New Roman"/>
      <family val="1"/>
    </font>
    <font>
      <sz val="11"/>
      <color indexed="8"/>
      <name val="Times New Roman"/>
      <family val="1"/>
    </font>
    <font>
      <b/>
      <sz val="11"/>
      <color indexed="8"/>
      <name val="Times New Roman"/>
      <family val="1"/>
    </font>
    <font>
      <b/>
      <sz val="12"/>
      <name val="Times New Roman"/>
      <family val="1"/>
    </font>
    <font>
      <sz val="11"/>
      <color indexed="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0"/>
      <color indexed="8"/>
      <name val="Times New Roman"/>
      <family val="1"/>
    </font>
    <font>
      <i/>
      <sz val="13"/>
      <color indexed="8"/>
      <name val="Times New Roman"/>
      <family val="1"/>
    </font>
    <font>
      <b/>
      <sz val="13"/>
      <color indexed="8"/>
      <name val="Times New Roman"/>
      <family val="1"/>
    </font>
    <font>
      <b/>
      <i/>
      <sz val="13"/>
      <color indexed="8"/>
      <name val="Times New Roman"/>
      <family val="1"/>
    </font>
    <font>
      <i/>
      <sz val="11"/>
      <color indexed="8"/>
      <name val="Times New Roman"/>
      <family val="1"/>
    </font>
    <font>
      <b/>
      <i/>
      <sz val="11"/>
      <color indexed="8"/>
      <name val="Times New Roman"/>
      <family val="1"/>
    </font>
    <font>
      <sz val="9"/>
      <color indexed="8"/>
      <name val="Times New Roman"/>
      <family val="1"/>
    </font>
    <font>
      <sz val="10"/>
      <color indexed="8"/>
      <name val="Times New Roman"/>
      <family val="1"/>
    </font>
    <font>
      <i/>
      <sz val="12"/>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i/>
      <sz val="13"/>
      <color theme="1"/>
      <name val="Times New Roman"/>
      <family val="1"/>
    </font>
    <font>
      <b/>
      <sz val="11"/>
      <color theme="1"/>
      <name val="Times New Roman"/>
      <family val="1"/>
    </font>
    <font>
      <b/>
      <sz val="13"/>
      <color theme="1"/>
      <name val="Times New Roman"/>
      <family val="1"/>
    </font>
    <font>
      <b/>
      <i/>
      <sz val="13"/>
      <color theme="1"/>
      <name val="Times New Roman"/>
      <family val="1"/>
    </font>
    <font>
      <i/>
      <sz val="11"/>
      <color theme="1"/>
      <name val="Times New Roman"/>
      <family val="1"/>
    </font>
    <font>
      <b/>
      <i/>
      <sz val="11"/>
      <color theme="1"/>
      <name val="Times New Roman"/>
      <family val="1"/>
    </font>
    <font>
      <sz val="9"/>
      <color theme="1"/>
      <name val="Times New Roman"/>
      <family val="1"/>
    </font>
    <font>
      <sz val="10"/>
      <color theme="1"/>
      <name val="Times New Roman"/>
      <family val="1"/>
    </font>
    <font>
      <b/>
      <sz val="10"/>
      <color theme="1"/>
      <name val="Times New Roman"/>
      <family val="1"/>
    </font>
    <font>
      <i/>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7"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2" fillId="0" borderId="0">
      <alignment/>
      <protection/>
    </xf>
    <xf numFmtId="0" fontId="53" fillId="0" borderId="0">
      <alignment/>
      <protection/>
    </xf>
    <xf numFmtId="0" fontId="2"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2">
    <xf numFmtId="0" fontId="0" fillId="0" borderId="0" xfId="0" applyAlignment="1">
      <alignment/>
    </xf>
    <xf numFmtId="181" fontId="58" fillId="33" borderId="10" xfId="42" applyNumberFormat="1" applyFont="1" applyFill="1" applyBorder="1" applyAlignment="1">
      <alignment horizontal="right" vertical="center" wrapText="1"/>
    </xf>
    <xf numFmtId="0" fontId="58" fillId="33" borderId="10" xfId="0" applyFont="1" applyFill="1" applyBorder="1" applyAlignment="1">
      <alignment horizontal="left" vertical="center" wrapText="1"/>
    </xf>
    <xf numFmtId="0" fontId="58" fillId="33" borderId="10" xfId="0" applyFont="1" applyFill="1" applyBorder="1" applyAlignment="1">
      <alignment horizontal="center" vertical="center" wrapText="1"/>
    </xf>
    <xf numFmtId="0" fontId="59" fillId="33" borderId="0" xfId="0" applyFont="1" applyFill="1" applyBorder="1" applyAlignment="1">
      <alignment horizontal="center" vertical="center" wrapText="1"/>
    </xf>
    <xf numFmtId="181" fontId="59" fillId="33" borderId="0" xfId="42" applyNumberFormat="1" applyFont="1" applyFill="1" applyBorder="1" applyAlignment="1">
      <alignment horizontal="center" vertical="center" wrapText="1"/>
    </xf>
    <xf numFmtId="0" fontId="60" fillId="33" borderId="10" xfId="56" applyFont="1" applyFill="1" applyBorder="1" applyAlignment="1">
      <alignment horizontal="center" vertical="center" wrapText="1"/>
      <protection/>
    </xf>
    <xf numFmtId="0" fontId="58" fillId="33" borderId="10" xfId="60" applyFont="1" applyFill="1" applyBorder="1" applyAlignment="1">
      <alignment horizontal="left" vertical="center" wrapText="1"/>
      <protection/>
    </xf>
    <xf numFmtId="181" fontId="58" fillId="33" borderId="10" xfId="42" applyNumberFormat="1" applyFont="1" applyFill="1" applyBorder="1" applyAlignment="1">
      <alignment horizontal="right" vertical="center"/>
    </xf>
    <xf numFmtId="0" fontId="0" fillId="33" borderId="0" xfId="0" applyFont="1" applyFill="1" applyAlignment="1">
      <alignment/>
    </xf>
    <xf numFmtId="179" fontId="58" fillId="33" borderId="10" xfId="0" applyNumberFormat="1" applyFont="1" applyFill="1" applyBorder="1" applyAlignment="1">
      <alignment horizontal="left" vertical="center" wrapText="1"/>
    </xf>
    <xf numFmtId="0" fontId="58" fillId="33" borderId="10" xfId="62" applyFont="1" applyFill="1" applyBorder="1" applyAlignment="1">
      <alignment horizontal="left" vertical="center" wrapText="1"/>
      <protection/>
    </xf>
    <xf numFmtId="0" fontId="0" fillId="33" borderId="0" xfId="0" applyFont="1" applyFill="1" applyAlignment="1">
      <alignment horizontal="left" vertical="center" wrapText="1"/>
    </xf>
    <xf numFmtId="181" fontId="0" fillId="33" borderId="0" xfId="42" applyNumberFormat="1" applyFont="1" applyFill="1" applyAlignment="1">
      <alignment horizontal="left" vertical="center" wrapText="1"/>
    </xf>
    <xf numFmtId="0" fontId="60" fillId="33" borderId="0" xfId="0" applyFont="1" applyFill="1" applyAlignment="1">
      <alignment horizontal="center" vertical="center" wrapText="1"/>
    </xf>
    <xf numFmtId="0" fontId="58" fillId="33" borderId="0" xfId="0" applyFont="1" applyFill="1" applyAlignment="1">
      <alignment horizontal="center" vertical="center" wrapText="1"/>
    </xf>
    <xf numFmtId="0" fontId="60" fillId="33" borderId="10" xfId="0" applyFont="1" applyFill="1" applyBorder="1" applyAlignment="1">
      <alignment horizontal="center" vertical="center" wrapText="1"/>
    </xf>
    <xf numFmtId="0" fontId="58" fillId="33" borderId="10" xfId="60" applyFont="1" applyFill="1" applyBorder="1" applyAlignment="1">
      <alignment horizontal="center" vertical="center"/>
      <protection/>
    </xf>
    <xf numFmtId="0" fontId="58" fillId="33" borderId="10" xfId="60" applyFont="1" applyFill="1" applyBorder="1" applyAlignment="1">
      <alignment horizontal="center" vertical="center" wrapText="1"/>
      <protection/>
    </xf>
    <xf numFmtId="41" fontId="58" fillId="33" borderId="10" xfId="43" applyFont="1" applyFill="1" applyBorder="1" applyAlignment="1">
      <alignment horizontal="right" vertical="center" wrapText="1"/>
    </xf>
    <xf numFmtId="0" fontId="60" fillId="33" borderId="10" xfId="60" applyFont="1" applyFill="1" applyBorder="1" applyAlignment="1">
      <alignment horizontal="center" vertical="center"/>
      <protection/>
    </xf>
    <xf numFmtId="0" fontId="60" fillId="33" borderId="10" xfId="0" applyFont="1" applyFill="1" applyBorder="1" applyAlignment="1">
      <alignment horizontal="left" vertical="center" wrapText="1"/>
    </xf>
    <xf numFmtId="0" fontId="61" fillId="33" borderId="0" xfId="0" applyFont="1" applyFill="1" applyAlignment="1">
      <alignment horizontal="center" vertical="center" wrapText="1"/>
    </xf>
    <xf numFmtId="41" fontId="62" fillId="33" borderId="0" xfId="43" applyFont="1" applyFill="1" applyBorder="1" applyAlignment="1">
      <alignment horizontal="center" vertical="center" wrapText="1"/>
    </xf>
    <xf numFmtId="41" fontId="56" fillId="33" borderId="0" xfId="43" applyFont="1" applyFill="1" applyAlignment="1">
      <alignment horizontal="left" vertical="center" wrapText="1"/>
    </xf>
    <xf numFmtId="41" fontId="58" fillId="33" borderId="10" xfId="43" applyFont="1" applyFill="1" applyBorder="1" applyAlignment="1">
      <alignment horizontal="left" vertical="center" wrapText="1"/>
    </xf>
    <xf numFmtId="0" fontId="58" fillId="33" borderId="10" xfId="60" applyFont="1" applyFill="1" applyBorder="1" applyAlignment="1" quotePrefix="1">
      <alignment horizontal="left" vertical="center" wrapText="1"/>
      <protection/>
    </xf>
    <xf numFmtId="41" fontId="6" fillId="33" borderId="10" xfId="43" applyFont="1" applyFill="1" applyBorder="1" applyAlignment="1">
      <alignment horizontal="right" vertical="center" wrapText="1"/>
    </xf>
    <xf numFmtId="41" fontId="60" fillId="33" borderId="10" xfId="43" applyFont="1" applyFill="1" applyBorder="1" applyAlignment="1">
      <alignment horizontal="center" vertical="center" wrapText="1"/>
    </xf>
    <xf numFmtId="41" fontId="60" fillId="33" borderId="10" xfId="43" applyFont="1" applyFill="1" applyBorder="1" applyAlignment="1">
      <alignment horizontal="center" vertical="center" wrapText="1"/>
    </xf>
    <xf numFmtId="0" fontId="60" fillId="33" borderId="10" xfId="60" applyFont="1" applyFill="1" applyBorder="1" applyAlignment="1">
      <alignment horizontal="center" vertical="center"/>
      <protection/>
    </xf>
    <xf numFmtId="0" fontId="60" fillId="33" borderId="10" xfId="0" applyFont="1" applyFill="1" applyBorder="1" applyAlignment="1">
      <alignment vertical="center" wrapText="1"/>
    </xf>
    <xf numFmtId="0" fontId="60" fillId="33" borderId="10" xfId="60" applyFont="1" applyFill="1" applyBorder="1" applyAlignment="1">
      <alignment horizontal="center" vertical="center" wrapText="1"/>
      <protection/>
    </xf>
    <xf numFmtId="0" fontId="60" fillId="33" borderId="10" xfId="0" applyFont="1" applyFill="1" applyBorder="1" applyAlignment="1">
      <alignment horizontal="center" vertical="center" wrapText="1"/>
    </xf>
    <xf numFmtId="181" fontId="58" fillId="33" borderId="10" xfId="42" applyNumberFormat="1" applyFont="1" applyFill="1" applyBorder="1" applyAlignment="1">
      <alignment horizontal="right" vertical="center" wrapText="1"/>
    </xf>
    <xf numFmtId="181" fontId="58" fillId="33" borderId="10" xfId="42" applyNumberFormat="1" applyFont="1" applyFill="1" applyBorder="1" applyAlignment="1" applyProtection="1">
      <alignment horizontal="right" vertical="center" wrapText="1"/>
      <protection locked="0"/>
    </xf>
    <xf numFmtId="181" fontId="58" fillId="33" borderId="10" xfId="42" applyNumberFormat="1" applyFont="1" applyFill="1" applyBorder="1" applyAlignment="1">
      <alignment horizontal="right" vertical="center"/>
    </xf>
    <xf numFmtId="0" fontId="58" fillId="33" borderId="10" xfId="60" applyFont="1" applyFill="1" applyBorder="1" applyAlignment="1">
      <alignment horizontal="left" vertical="center" wrapText="1"/>
      <protection/>
    </xf>
    <xf numFmtId="0" fontId="58" fillId="33" borderId="10" xfId="60" applyFont="1" applyFill="1" applyBorder="1" applyAlignment="1">
      <alignment horizontal="center" vertical="center" wrapText="1"/>
      <protection/>
    </xf>
    <xf numFmtId="0" fontId="6" fillId="33" borderId="10" xfId="0" applyFont="1" applyFill="1" applyBorder="1" applyAlignment="1">
      <alignment horizontal="left" vertical="center" wrapText="1"/>
    </xf>
    <xf numFmtId="0" fontId="58" fillId="33" borderId="10" xfId="60" applyFont="1" applyFill="1" applyBorder="1" applyAlignment="1">
      <alignment horizontal="center" vertical="center"/>
      <protection/>
    </xf>
    <xf numFmtId="0" fontId="56" fillId="33" borderId="0" xfId="0" applyFont="1" applyFill="1" applyAlignment="1">
      <alignment horizontal="center" wrapText="1"/>
    </xf>
    <xf numFmtId="0" fontId="63" fillId="33" borderId="10" xfId="0" applyFont="1" applyFill="1" applyBorder="1" applyAlignment="1" quotePrefix="1">
      <alignment horizontal="center" vertical="center" wrapText="1"/>
    </xf>
    <xf numFmtId="0" fontId="63" fillId="33" borderId="10" xfId="0" applyFont="1" applyFill="1" applyBorder="1" applyAlignment="1">
      <alignment horizontal="center" vertical="center" wrapText="1"/>
    </xf>
    <xf numFmtId="0" fontId="58" fillId="33" borderId="0" xfId="0" applyFont="1" applyFill="1" applyAlignment="1">
      <alignment horizontal="center" vertical="center" wrapText="1"/>
    </xf>
    <xf numFmtId="0" fontId="63" fillId="33" borderId="0" xfId="0" applyFont="1" applyFill="1" applyBorder="1" applyAlignment="1">
      <alignment horizontal="center" vertical="center" wrapText="1"/>
    </xf>
    <xf numFmtId="41" fontId="64" fillId="33" borderId="0" xfId="43" applyFont="1" applyFill="1" applyBorder="1" applyAlignment="1">
      <alignment horizontal="center" vertical="center" wrapText="1"/>
    </xf>
    <xf numFmtId="181" fontId="63" fillId="33" borderId="0" xfId="42" applyNumberFormat="1" applyFont="1" applyFill="1" applyBorder="1" applyAlignment="1">
      <alignment horizontal="center" vertical="center" wrapText="1"/>
    </xf>
    <xf numFmtId="0" fontId="60" fillId="33" borderId="10" xfId="56" applyFont="1" applyFill="1" applyBorder="1" applyAlignment="1">
      <alignment horizontal="center" vertical="center" wrapText="1"/>
      <protection/>
    </xf>
    <xf numFmtId="0" fontId="58" fillId="33" borderId="10" xfId="0" applyFont="1" applyFill="1" applyBorder="1" applyAlignment="1">
      <alignment horizontal="left" vertical="center" wrapText="1"/>
    </xf>
    <xf numFmtId="0" fontId="6" fillId="33" borderId="10" xfId="60" applyFont="1" applyFill="1" applyBorder="1" applyAlignment="1">
      <alignment horizontal="center" vertical="center"/>
      <protection/>
    </xf>
    <xf numFmtId="0" fontId="6" fillId="33" borderId="10" xfId="0" applyFont="1" applyFill="1" applyBorder="1" applyAlignment="1">
      <alignment horizontal="center" vertical="center" wrapText="1"/>
    </xf>
    <xf numFmtId="0" fontId="6" fillId="33" borderId="10" xfId="0" applyFont="1" applyFill="1" applyBorder="1" applyAlignment="1" applyProtection="1">
      <alignment horizontal="center" vertical="center" wrapText="1"/>
      <protection locked="0"/>
    </xf>
    <xf numFmtId="0" fontId="6" fillId="33" borderId="10" xfId="57" applyFont="1" applyFill="1" applyBorder="1" applyAlignment="1">
      <alignment horizontal="center" vertical="center" wrapText="1"/>
      <protection/>
    </xf>
    <xf numFmtId="0" fontId="6" fillId="33" borderId="10" xfId="0" applyFont="1" applyFill="1" applyBorder="1" applyAlignment="1">
      <alignment horizontal="center" vertical="center"/>
    </xf>
    <xf numFmtId="0" fontId="58" fillId="33" borderId="0" xfId="0" applyFont="1" applyFill="1" applyAlignment="1">
      <alignment horizontal="left" vertical="center" wrapText="1"/>
    </xf>
    <xf numFmtId="41" fontId="60" fillId="33" borderId="0" xfId="43" applyFont="1" applyFill="1" applyAlignment="1">
      <alignment horizontal="left" vertical="center" wrapText="1"/>
    </xf>
    <xf numFmtId="181" fontId="58" fillId="33" borderId="0" xfId="42" applyNumberFormat="1" applyFont="1" applyFill="1" applyAlignment="1">
      <alignment horizontal="left" vertical="center" wrapText="1"/>
    </xf>
    <xf numFmtId="0" fontId="58" fillId="33" borderId="10" xfId="0" applyFont="1" applyFill="1" applyBorder="1" applyAlignment="1" quotePrefix="1">
      <alignment horizontal="left" vertical="center" wrapText="1"/>
    </xf>
    <xf numFmtId="41" fontId="60" fillId="33" borderId="10" xfId="43" applyFont="1" applyFill="1" applyBorder="1" applyAlignment="1">
      <alignment horizontal="right" vertical="center" wrapText="1"/>
    </xf>
    <xf numFmtId="181" fontId="58" fillId="33" borderId="0" xfId="0" applyNumberFormat="1" applyFont="1" applyFill="1" applyAlignment="1">
      <alignment horizontal="center" vertical="center" wrapText="1"/>
    </xf>
    <xf numFmtId="41" fontId="58" fillId="33" borderId="10" xfId="43" applyFont="1" applyFill="1" applyBorder="1" applyAlignment="1">
      <alignment horizontal="center" vertical="center" wrapText="1"/>
    </xf>
    <xf numFmtId="41" fontId="6" fillId="33" borderId="10" xfId="43" applyFont="1" applyFill="1" applyBorder="1" applyAlignment="1">
      <alignment horizontal="center" vertical="center" wrapText="1"/>
    </xf>
    <xf numFmtId="0" fontId="59" fillId="33" borderId="0" xfId="0" applyFont="1" applyFill="1" applyBorder="1" applyAlignment="1">
      <alignment horizontal="left" vertical="center" wrapText="1"/>
    </xf>
    <xf numFmtId="0" fontId="9" fillId="33"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0" fillId="33" borderId="10" xfId="0" applyFont="1" applyFill="1" applyBorder="1" applyAlignment="1" quotePrefix="1">
      <alignment horizontal="center" vertical="center" wrapText="1"/>
    </xf>
    <xf numFmtId="0" fontId="2" fillId="33" borderId="0" xfId="0" applyFont="1" applyFill="1" applyAlignment="1">
      <alignment horizontal="center" vertical="center" wrapText="1"/>
    </xf>
    <xf numFmtId="0" fontId="58" fillId="33" borderId="10" xfId="59" applyFont="1" applyFill="1" applyBorder="1" applyAlignment="1" quotePrefix="1">
      <alignment horizontal="left" vertical="center" wrapText="1"/>
      <protection/>
    </xf>
    <xf numFmtId="0" fontId="6" fillId="34" borderId="10" xfId="0" applyFont="1" applyFill="1" applyBorder="1" applyAlignment="1">
      <alignment horizontal="left" vertical="center" wrapText="1"/>
    </xf>
    <xf numFmtId="0" fontId="6" fillId="33" borderId="10" xfId="0" applyFont="1" applyFill="1" applyBorder="1" applyAlignment="1" quotePrefix="1">
      <alignment horizontal="left" vertical="center" wrapText="1"/>
    </xf>
    <xf numFmtId="181" fontId="58" fillId="33" borderId="10" xfId="42" applyNumberFormat="1" applyFont="1" applyFill="1" applyBorder="1" applyAlignment="1">
      <alignment horizontal="left" vertical="center" wrapText="1"/>
    </xf>
    <xf numFmtId="181" fontId="60" fillId="33" borderId="10" xfId="42" applyNumberFormat="1" applyFont="1" applyFill="1" applyBorder="1" applyAlignment="1">
      <alignment horizontal="center" vertical="center" wrapText="1"/>
    </xf>
    <xf numFmtId="0" fontId="59" fillId="33" borderId="0" xfId="0" applyFont="1" applyFill="1" applyBorder="1" applyAlignment="1">
      <alignment vertical="center" wrapText="1"/>
    </xf>
    <xf numFmtId="0" fontId="58" fillId="33" borderId="10" xfId="60" applyFont="1" applyFill="1" applyBorder="1" applyAlignment="1">
      <alignment vertical="center" wrapText="1"/>
      <protection/>
    </xf>
    <xf numFmtId="0" fontId="0" fillId="33" borderId="0" xfId="0" applyFont="1" applyFill="1" applyAlignment="1">
      <alignment vertical="center" wrapText="1"/>
    </xf>
    <xf numFmtId="181" fontId="60" fillId="33" borderId="10" xfId="42" applyNumberFormat="1" applyFont="1" applyFill="1" applyBorder="1" applyAlignment="1">
      <alignment horizontal="right" vertical="center" wrapText="1"/>
    </xf>
    <xf numFmtId="0" fontId="5" fillId="33" borderId="10" xfId="0" applyFont="1" applyFill="1" applyBorder="1" applyAlignment="1" applyProtection="1">
      <alignment horizontal="center" vertical="center" wrapText="1"/>
      <protection locked="0"/>
    </xf>
    <xf numFmtId="41" fontId="60" fillId="33" borderId="10" xfId="43" applyFont="1" applyFill="1" applyBorder="1" applyAlignment="1">
      <alignment horizontal="left" vertical="center" wrapText="1"/>
    </xf>
    <xf numFmtId="0" fontId="5" fillId="33" borderId="10" xfId="60" applyFont="1" applyFill="1" applyBorder="1" applyAlignment="1">
      <alignment horizontal="center" vertical="center"/>
      <protection/>
    </xf>
    <xf numFmtId="41" fontId="60" fillId="33" borderId="10" xfId="43" applyFont="1" applyFill="1" applyBorder="1" applyAlignment="1" quotePrefix="1">
      <alignment vertical="center" wrapText="1"/>
    </xf>
    <xf numFmtId="41" fontId="5" fillId="33" borderId="10" xfId="43" applyFont="1" applyFill="1" applyBorder="1" applyAlignment="1">
      <alignment horizontal="left" vertical="center" wrapText="1"/>
    </xf>
    <xf numFmtId="0" fontId="56" fillId="33" borderId="0" xfId="0" applyFont="1" applyFill="1" applyAlignment="1">
      <alignment/>
    </xf>
    <xf numFmtId="41" fontId="5" fillId="33" borderId="10" xfId="43" applyFont="1" applyFill="1" applyBorder="1" applyAlignment="1">
      <alignment horizontal="center" vertical="center" wrapText="1"/>
    </xf>
    <xf numFmtId="41" fontId="5" fillId="33" borderId="10" xfId="43" applyFont="1" applyFill="1" applyBorder="1" applyAlignment="1">
      <alignment horizontal="right" vertical="center" wrapText="1"/>
    </xf>
    <xf numFmtId="0" fontId="60" fillId="33" borderId="10" xfId="60" applyFont="1" applyFill="1" applyBorder="1" applyAlignment="1">
      <alignment horizontal="left" vertical="center" wrapText="1"/>
      <protection/>
    </xf>
    <xf numFmtId="0" fontId="5" fillId="33" borderId="10" xfId="0" applyFont="1" applyFill="1" applyBorder="1" applyAlignment="1">
      <alignment horizontal="center" vertical="center"/>
    </xf>
    <xf numFmtId="0" fontId="5" fillId="33" borderId="10" xfId="0" applyFont="1" applyFill="1" applyBorder="1" applyAlignment="1">
      <alignment horizontal="left" vertical="center"/>
    </xf>
    <xf numFmtId="181" fontId="5" fillId="33" borderId="10" xfId="42" applyNumberFormat="1" applyFont="1" applyFill="1" applyBorder="1" applyAlignment="1">
      <alignment horizontal="center" vertical="center"/>
    </xf>
    <xf numFmtId="0" fontId="5" fillId="33" borderId="10" xfId="0" applyFont="1" applyFill="1" applyBorder="1" applyAlignment="1">
      <alignment horizontal="right" vertical="center"/>
    </xf>
    <xf numFmtId="43" fontId="5" fillId="33" borderId="10" xfId="42" applyFont="1" applyFill="1" applyBorder="1" applyAlignment="1">
      <alignment horizontal="right" vertical="center"/>
    </xf>
    <xf numFmtId="0" fontId="60" fillId="33" borderId="10" xfId="60" applyFont="1" applyFill="1" applyBorder="1" applyAlignment="1">
      <alignment vertical="center"/>
      <protection/>
    </xf>
    <xf numFmtId="181" fontId="60" fillId="33" borderId="10" xfId="42" applyNumberFormat="1" applyFont="1" applyFill="1" applyBorder="1" applyAlignment="1">
      <alignment horizontal="right" vertical="center"/>
    </xf>
    <xf numFmtId="0" fontId="65" fillId="33" borderId="10" xfId="60" applyFont="1" applyFill="1" applyBorder="1" applyAlignment="1">
      <alignment vertical="center" wrapText="1"/>
      <protection/>
    </xf>
    <xf numFmtId="0" fontId="66" fillId="33" borderId="10" xfId="60" applyFont="1" applyFill="1" applyBorder="1" applyAlignment="1">
      <alignment vertical="center" wrapText="1"/>
      <protection/>
    </xf>
    <xf numFmtId="0" fontId="66" fillId="33" borderId="10" xfId="60" applyFont="1" applyFill="1" applyBorder="1" applyAlignment="1">
      <alignment horizontal="center" vertical="center"/>
      <protection/>
    </xf>
    <xf numFmtId="0" fontId="66" fillId="33" borderId="10" xfId="60" applyFont="1" applyFill="1" applyBorder="1" applyAlignment="1">
      <alignment horizontal="center" vertical="center" wrapText="1"/>
      <protection/>
    </xf>
    <xf numFmtId="181" fontId="66" fillId="33" borderId="10" xfId="42" applyNumberFormat="1" applyFont="1" applyFill="1" applyBorder="1" applyAlignment="1">
      <alignment horizontal="right" vertical="center" wrapText="1"/>
    </xf>
    <xf numFmtId="181" fontId="66" fillId="33" borderId="10" xfId="42" applyNumberFormat="1" applyFont="1" applyFill="1" applyBorder="1" applyAlignment="1" applyProtection="1">
      <alignment horizontal="right" vertical="center" wrapText="1"/>
      <protection locked="0"/>
    </xf>
    <xf numFmtId="0" fontId="67" fillId="33" borderId="0" xfId="0" applyFont="1" applyFill="1" applyAlignment="1">
      <alignment horizontal="center" vertical="center" wrapText="1"/>
    </xf>
    <xf numFmtId="0" fontId="66" fillId="33" borderId="0" xfId="0" applyFont="1" applyFill="1" applyAlignment="1">
      <alignment horizontal="center" vertical="center" wrapText="1"/>
    </xf>
    <xf numFmtId="0" fontId="11" fillId="34" borderId="10" xfId="0" applyFont="1" applyFill="1" applyBorder="1" applyAlignment="1">
      <alignment horizontal="left" vertical="center" wrapText="1"/>
    </xf>
    <xf numFmtId="0" fontId="11" fillId="34" borderId="10" xfId="0" applyFont="1" applyFill="1" applyBorder="1" applyAlignment="1">
      <alignment horizontal="left" wrapText="1"/>
    </xf>
    <xf numFmtId="0" fontId="6" fillId="33" borderId="10" xfId="0" applyFont="1" applyFill="1" applyBorder="1" applyAlignment="1" applyProtection="1">
      <alignment horizontal="center" wrapText="1"/>
      <protection locked="0"/>
    </xf>
    <xf numFmtId="41" fontId="58" fillId="33" borderId="10" xfId="43" applyFont="1" applyFill="1" applyBorder="1" applyAlignment="1">
      <alignment horizontal="center" wrapText="1"/>
    </xf>
    <xf numFmtId="41" fontId="58" fillId="33" borderId="10" xfId="43" applyFont="1" applyFill="1" applyBorder="1" applyAlignment="1">
      <alignment horizontal="right" wrapText="1"/>
    </xf>
    <xf numFmtId="0" fontId="0" fillId="33" borderId="0" xfId="0" applyFont="1" applyFill="1" applyAlignment="1">
      <alignment horizontal="center" wrapText="1"/>
    </xf>
    <xf numFmtId="0" fontId="63" fillId="33" borderId="0" xfId="0" applyFont="1" applyFill="1" applyBorder="1" applyAlignment="1">
      <alignment horizontal="left" vertical="center" wrapText="1"/>
    </xf>
    <xf numFmtId="0" fontId="60" fillId="33" borderId="10" xfId="60" applyFont="1" applyFill="1" applyBorder="1" applyAlignment="1">
      <alignment horizontal="left" vertical="center"/>
      <protection/>
    </xf>
    <xf numFmtId="0" fontId="58" fillId="33" borderId="10" xfId="59" applyFont="1" applyFill="1" applyBorder="1" applyAlignment="1">
      <alignment horizontal="left" vertical="center" wrapText="1"/>
      <protection/>
    </xf>
    <xf numFmtId="0" fontId="60" fillId="33" borderId="10" xfId="0" applyFont="1" applyFill="1" applyBorder="1" applyAlignment="1">
      <alignment horizontal="left" vertical="center" wrapText="1"/>
    </xf>
    <xf numFmtId="181" fontId="60" fillId="33" borderId="10" xfId="42" applyNumberFormat="1" applyFont="1" applyFill="1" applyBorder="1" applyAlignment="1">
      <alignment horizontal="right" vertical="center"/>
    </xf>
    <xf numFmtId="0" fontId="58" fillId="33" borderId="10" xfId="60" applyFont="1" applyFill="1" applyBorder="1" applyAlignment="1">
      <alignment horizontal="center"/>
      <protection/>
    </xf>
    <xf numFmtId="0" fontId="58" fillId="33" borderId="10" xfId="60" applyFont="1" applyFill="1" applyBorder="1" applyAlignment="1">
      <alignment horizontal="center" wrapText="1"/>
      <protection/>
    </xf>
    <xf numFmtId="181" fontId="58" fillId="33" borderId="10" xfId="42" applyNumberFormat="1" applyFont="1" applyFill="1" applyBorder="1" applyAlignment="1">
      <alignment horizontal="right" wrapText="1"/>
    </xf>
    <xf numFmtId="0" fontId="60" fillId="33" borderId="0" xfId="0" applyFont="1" applyFill="1" applyAlignment="1">
      <alignment horizontal="center" wrapText="1"/>
    </xf>
    <xf numFmtId="0" fontId="58" fillId="33" borderId="0" xfId="0" applyFont="1" applyFill="1" applyAlignment="1">
      <alignment horizontal="center" wrapText="1"/>
    </xf>
    <xf numFmtId="181" fontId="60" fillId="33" borderId="10" xfId="42" applyNumberFormat="1" applyFont="1" applyFill="1" applyBorder="1" applyAlignment="1" quotePrefix="1">
      <alignment horizontal="right" vertical="center" wrapText="1"/>
    </xf>
    <xf numFmtId="0" fontId="56" fillId="33" borderId="0" xfId="0" applyFont="1" applyFill="1" applyAlignment="1">
      <alignment horizontal="center" vertical="center" wrapText="1"/>
    </xf>
    <xf numFmtId="0" fontId="60" fillId="33" borderId="0" xfId="0" applyFont="1" applyFill="1" applyAlignment="1">
      <alignment horizontal="center" vertical="center" wrapText="1"/>
    </xf>
    <xf numFmtId="0" fontId="0" fillId="33" borderId="0" xfId="0" applyFont="1" applyFill="1" applyAlignment="1">
      <alignment horizontal="center" vertical="center" wrapText="1"/>
    </xf>
    <xf numFmtId="0" fontId="56" fillId="33" borderId="0" xfId="0" applyFont="1" applyFill="1" applyAlignment="1">
      <alignment horizontal="center" vertical="center" wrapText="1"/>
    </xf>
    <xf numFmtId="0" fontId="0" fillId="33" borderId="0" xfId="0" applyFont="1" applyFill="1" applyAlignment="1">
      <alignment horizontal="center" vertical="center" wrapText="1"/>
    </xf>
    <xf numFmtId="181" fontId="60" fillId="33" borderId="10" xfId="42" applyNumberFormat="1" applyFont="1" applyFill="1" applyBorder="1" applyAlignment="1">
      <alignment horizontal="right" wrapText="1"/>
    </xf>
    <xf numFmtId="0" fontId="60" fillId="33" borderId="10" xfId="60" applyFont="1" applyFill="1" applyBorder="1" applyAlignment="1">
      <alignment horizontal="left" vertical="center"/>
      <protection/>
    </xf>
    <xf numFmtId="0" fontId="56" fillId="33" borderId="0" xfId="0" applyFont="1" applyFill="1" applyAlignment="1">
      <alignment horizontal="center" vertical="center" wrapText="1"/>
    </xf>
    <xf numFmtId="0" fontId="60" fillId="33" borderId="0" xfId="0" applyFont="1" applyFill="1" applyAlignment="1">
      <alignment horizontal="center" vertical="center" wrapText="1"/>
    </xf>
    <xf numFmtId="0" fontId="0" fillId="33" borderId="10" xfId="0" applyFont="1" applyFill="1" applyBorder="1" applyAlignment="1">
      <alignment horizontal="left" vertical="center" wrapText="1"/>
    </xf>
    <xf numFmtId="0" fontId="14" fillId="33" borderId="10" xfId="0" applyFont="1" applyFill="1" applyBorder="1" applyAlignment="1" applyProtection="1">
      <alignment horizontal="center" vertical="center" wrapText="1"/>
      <protection locked="0"/>
    </xf>
    <xf numFmtId="41" fontId="56" fillId="33" borderId="10" xfId="43" applyFont="1" applyFill="1" applyBorder="1" applyAlignment="1">
      <alignment horizontal="left" vertical="center" wrapText="1"/>
    </xf>
    <xf numFmtId="0" fontId="14" fillId="33" borderId="10" xfId="60" applyFont="1" applyFill="1" applyBorder="1" applyAlignment="1">
      <alignment horizontal="center" vertical="center"/>
      <protection/>
    </xf>
    <xf numFmtId="41" fontId="56" fillId="33" borderId="10" xfId="43" applyFont="1" applyFill="1" applyBorder="1" applyAlignment="1">
      <alignment horizontal="center" vertical="center" wrapText="1"/>
    </xf>
    <xf numFmtId="41" fontId="56" fillId="33" borderId="10" xfId="43" applyFont="1" applyFill="1" applyBorder="1" applyAlignment="1">
      <alignment horizontal="right" vertical="center" wrapText="1"/>
    </xf>
    <xf numFmtId="41" fontId="56" fillId="33" borderId="10" xfId="43" applyFont="1" applyFill="1" applyBorder="1" applyAlignment="1" quotePrefix="1">
      <alignment vertical="center" wrapText="1"/>
    </xf>
    <xf numFmtId="0" fontId="56" fillId="33" borderId="0" xfId="0" applyFont="1" applyFill="1" applyAlignment="1">
      <alignment horizontal="center" vertical="center" wrapText="1"/>
    </xf>
    <xf numFmtId="0" fontId="60" fillId="33" borderId="0" xfId="0" applyFont="1" applyFill="1" applyAlignment="1">
      <alignment horizontal="center" vertical="center" wrapText="1"/>
    </xf>
    <xf numFmtId="0" fontId="0" fillId="33" borderId="0" xfId="0" applyFont="1" applyFill="1" applyAlignment="1">
      <alignment horizontal="center" vertical="center" wrapText="1"/>
    </xf>
    <xf numFmtId="0" fontId="56" fillId="33" borderId="0" xfId="0" applyFont="1" applyFill="1" applyAlignment="1">
      <alignment horizontal="center" vertical="center" wrapText="1"/>
    </xf>
    <xf numFmtId="0" fontId="60" fillId="33" borderId="0" xfId="0" applyFont="1" applyFill="1" applyAlignment="1">
      <alignment horizontal="center" vertical="center" wrapText="1"/>
    </xf>
    <xf numFmtId="0" fontId="0" fillId="33" borderId="0" xfId="0" applyFont="1" applyFill="1" applyAlignment="1">
      <alignment horizontal="center" vertical="center" wrapText="1"/>
    </xf>
    <xf numFmtId="0" fontId="68" fillId="33" borderId="0" xfId="0" applyFont="1" applyFill="1" applyAlignment="1">
      <alignment horizontal="center" vertical="center" wrapText="1"/>
    </xf>
    <xf numFmtId="0" fontId="63" fillId="33" borderId="0" xfId="0" applyFont="1" applyFill="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0 2" xfId="56"/>
    <cellStyle name="Normal 2" xfId="57"/>
    <cellStyle name="Normal 2 18" xfId="58"/>
    <cellStyle name="Normal 2 2_Danh muc chuan quoc gia nam 2010(1)(1)" xfId="59"/>
    <cellStyle name="Normal 3" xfId="60"/>
    <cellStyle name="Normal 4" xfId="61"/>
    <cellStyle name="Normal_Sheet1"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U22"/>
  <sheetViews>
    <sheetView zoomScale="108" zoomScaleNormal="108" zoomScalePageLayoutView="0" workbookViewId="0" topLeftCell="A1">
      <selection activeCell="A2" sqref="A2:H2"/>
    </sheetView>
  </sheetViews>
  <sheetFormatPr defaultColWidth="5.00390625" defaultRowHeight="15.75"/>
  <cols>
    <col min="1" max="1" width="5.625" style="120" customWidth="1"/>
    <col min="2" max="2" width="66.50390625" style="75" customWidth="1"/>
    <col min="3" max="3" width="6.375" style="12" customWidth="1"/>
    <col min="4" max="4" width="12.375" style="12" customWidth="1"/>
    <col min="5" max="5" width="7.00390625" style="12" customWidth="1"/>
    <col min="6" max="6" width="8.625" style="24" customWidth="1"/>
    <col min="7" max="7" width="11.00390625" style="13" customWidth="1"/>
    <col min="8" max="8" width="13.25390625" style="15" customWidth="1"/>
    <col min="9" max="243" width="8.00390625" style="120" customWidth="1"/>
    <col min="244" max="16384" width="5.00390625" style="120" customWidth="1"/>
  </cols>
  <sheetData>
    <row r="1" spans="1:21" ht="18.75" customHeight="1">
      <c r="A1" s="137" t="s">
        <v>132</v>
      </c>
      <c r="B1" s="137"/>
      <c r="C1" s="137"/>
      <c r="D1" s="137"/>
      <c r="E1" s="137"/>
      <c r="F1" s="137"/>
      <c r="G1" s="137"/>
      <c r="H1" s="137"/>
      <c r="I1" s="118"/>
      <c r="J1" s="118"/>
      <c r="K1" s="118"/>
      <c r="L1" s="118"/>
      <c r="M1" s="118"/>
      <c r="N1" s="118"/>
      <c r="O1" s="118"/>
      <c r="P1" s="118"/>
      <c r="Q1" s="118"/>
      <c r="U1" s="118"/>
    </row>
    <row r="2" spans="1:21" s="136" customFormat="1" ht="18.75" customHeight="1">
      <c r="A2" s="140" t="s">
        <v>150</v>
      </c>
      <c r="B2" s="140"/>
      <c r="C2" s="140"/>
      <c r="D2" s="140"/>
      <c r="E2" s="140"/>
      <c r="F2" s="140"/>
      <c r="G2" s="140"/>
      <c r="H2" s="140"/>
      <c r="I2" s="134"/>
      <c r="J2" s="134"/>
      <c r="K2" s="134"/>
      <c r="L2" s="134"/>
      <c r="M2" s="134"/>
      <c r="N2" s="134"/>
      <c r="O2" s="134"/>
      <c r="P2" s="134"/>
      <c r="Q2" s="134"/>
      <c r="U2" s="134"/>
    </row>
    <row r="3" spans="1:21" ht="9" customHeight="1">
      <c r="A3" s="4"/>
      <c r="B3" s="73"/>
      <c r="C3" s="4"/>
      <c r="D3" s="4"/>
      <c r="E3" s="4"/>
      <c r="F3" s="23"/>
      <c r="G3" s="5"/>
      <c r="H3" s="14"/>
      <c r="I3" s="118"/>
      <c r="J3" s="118"/>
      <c r="K3" s="118"/>
      <c r="L3" s="118"/>
      <c r="M3" s="118"/>
      <c r="N3" s="118"/>
      <c r="O3" s="118"/>
      <c r="P3" s="118"/>
      <c r="Q3" s="118"/>
      <c r="U3" s="118"/>
    </row>
    <row r="4" spans="1:20" s="118" customFormat="1" ht="45" customHeight="1">
      <c r="A4" s="33" t="s">
        <v>0</v>
      </c>
      <c r="B4" s="33" t="s">
        <v>1</v>
      </c>
      <c r="C4" s="33" t="s">
        <v>2</v>
      </c>
      <c r="D4" s="48" t="s">
        <v>142</v>
      </c>
      <c r="E4" s="48" t="s">
        <v>129</v>
      </c>
      <c r="F4" s="28" t="s">
        <v>130</v>
      </c>
      <c r="G4" s="28" t="s">
        <v>44</v>
      </c>
      <c r="H4" s="33" t="s">
        <v>22</v>
      </c>
      <c r="R4" s="120"/>
      <c r="S4" s="120"/>
      <c r="T4" s="120"/>
    </row>
    <row r="5" spans="1:20" s="118" customFormat="1" ht="22.5" customHeight="1">
      <c r="A5" s="42" t="s">
        <v>18</v>
      </c>
      <c r="B5" s="42" t="s">
        <v>16</v>
      </c>
      <c r="C5" s="43" t="s">
        <v>21</v>
      </c>
      <c r="D5" s="42">
        <v>1</v>
      </c>
      <c r="E5" s="42">
        <v>2</v>
      </c>
      <c r="F5" s="43">
        <v>3</v>
      </c>
      <c r="G5" s="42">
        <v>4</v>
      </c>
      <c r="H5" s="42">
        <v>5</v>
      </c>
      <c r="R5" s="120"/>
      <c r="S5" s="120"/>
      <c r="T5" s="120"/>
    </row>
    <row r="6" spans="1:8" s="22" customFormat="1" ht="23.25" customHeight="1">
      <c r="A6" s="20">
        <v>1</v>
      </c>
      <c r="B6" s="91" t="s">
        <v>127</v>
      </c>
      <c r="C6" s="20" t="s">
        <v>4</v>
      </c>
      <c r="D6" s="92"/>
      <c r="E6" s="92"/>
      <c r="F6" s="92">
        <v>1</v>
      </c>
      <c r="G6" s="92"/>
      <c r="H6" s="92">
        <f>G6*F6</f>
        <v>0</v>
      </c>
    </row>
    <row r="7" spans="1:17" ht="403.5" customHeight="1">
      <c r="A7" s="17"/>
      <c r="B7" s="74" t="s">
        <v>148</v>
      </c>
      <c r="C7" s="18"/>
      <c r="D7" s="1"/>
      <c r="E7" s="1"/>
      <c r="F7" s="34"/>
      <c r="G7" s="34"/>
      <c r="H7" s="92">
        <f aca="true" t="shared" si="0" ref="H7:H18">G7*F7</f>
        <v>0</v>
      </c>
      <c r="I7" s="118"/>
      <c r="J7" s="118"/>
      <c r="K7" s="118"/>
      <c r="L7" s="118"/>
      <c r="M7" s="118"/>
      <c r="N7" s="118"/>
      <c r="O7" s="118"/>
      <c r="P7" s="118"/>
      <c r="Q7" s="118"/>
    </row>
    <row r="8" spans="1:8" s="118" customFormat="1" ht="23.25" customHeight="1">
      <c r="A8" s="20">
        <v>2</v>
      </c>
      <c r="B8" s="91" t="s">
        <v>128</v>
      </c>
      <c r="C8" s="20" t="s">
        <v>4</v>
      </c>
      <c r="D8" s="92"/>
      <c r="E8" s="92"/>
      <c r="F8" s="92">
        <v>1</v>
      </c>
      <c r="G8" s="92"/>
      <c r="H8" s="92">
        <f t="shared" si="0"/>
        <v>0</v>
      </c>
    </row>
    <row r="9" spans="1:17" ht="252" customHeight="1">
      <c r="A9" s="17"/>
      <c r="B9" s="74" t="s">
        <v>149</v>
      </c>
      <c r="C9" s="18"/>
      <c r="D9" s="1"/>
      <c r="E9" s="1"/>
      <c r="F9" s="34"/>
      <c r="G9" s="34"/>
      <c r="H9" s="92">
        <f t="shared" si="0"/>
        <v>0</v>
      </c>
      <c r="I9" s="118"/>
      <c r="J9" s="118"/>
      <c r="K9" s="118"/>
      <c r="L9" s="118"/>
      <c r="M9" s="118"/>
      <c r="N9" s="118"/>
      <c r="O9" s="118"/>
      <c r="P9" s="118"/>
      <c r="Q9" s="118"/>
    </row>
    <row r="10" spans="1:17" ht="23.25" customHeight="1">
      <c r="A10" s="20">
        <v>3</v>
      </c>
      <c r="B10" s="124" t="s">
        <v>76</v>
      </c>
      <c r="C10" s="20" t="s">
        <v>3</v>
      </c>
      <c r="D10" s="20"/>
      <c r="E10" s="20"/>
      <c r="F10" s="20">
        <v>1</v>
      </c>
      <c r="G10" s="92"/>
      <c r="H10" s="92">
        <f t="shared" si="0"/>
        <v>0</v>
      </c>
      <c r="I10" s="118"/>
      <c r="J10" s="118"/>
      <c r="K10" s="118"/>
      <c r="L10" s="118"/>
      <c r="M10" s="118"/>
      <c r="N10" s="118"/>
      <c r="O10" s="118"/>
      <c r="P10" s="118"/>
      <c r="Q10" s="118"/>
    </row>
    <row r="11" spans="1:17" ht="369" customHeight="1">
      <c r="A11" s="17"/>
      <c r="B11" s="93" t="s">
        <v>141</v>
      </c>
      <c r="C11" s="18"/>
      <c r="D11" s="1"/>
      <c r="E11" s="1"/>
      <c r="F11" s="34"/>
      <c r="G11" s="35"/>
      <c r="H11" s="92">
        <f t="shared" si="0"/>
        <v>0</v>
      </c>
      <c r="I11" s="118"/>
      <c r="J11" s="118"/>
      <c r="K11" s="118"/>
      <c r="L11" s="118"/>
      <c r="M11" s="118"/>
      <c r="N11" s="118"/>
      <c r="O11" s="118"/>
      <c r="P11" s="118"/>
      <c r="Q11" s="118"/>
    </row>
    <row r="12" spans="1:17" s="100" customFormat="1" ht="381.75" customHeight="1">
      <c r="A12" s="95"/>
      <c r="B12" s="94" t="s">
        <v>113</v>
      </c>
      <c r="C12" s="96"/>
      <c r="D12" s="97"/>
      <c r="E12" s="97"/>
      <c r="F12" s="97"/>
      <c r="G12" s="98"/>
      <c r="H12" s="92">
        <f t="shared" si="0"/>
        <v>0</v>
      </c>
      <c r="I12" s="99"/>
      <c r="J12" s="99"/>
      <c r="K12" s="99"/>
      <c r="L12" s="99"/>
      <c r="M12" s="99"/>
      <c r="N12" s="99"/>
      <c r="O12" s="99"/>
      <c r="P12" s="99"/>
      <c r="Q12" s="99"/>
    </row>
    <row r="13" spans="1:17" ht="190.5" customHeight="1">
      <c r="A13" s="17"/>
      <c r="B13" s="94" t="s">
        <v>114</v>
      </c>
      <c r="C13" s="18"/>
      <c r="D13" s="1"/>
      <c r="E13" s="1"/>
      <c r="F13" s="1"/>
      <c r="G13" s="1"/>
      <c r="H13" s="92">
        <f t="shared" si="0"/>
        <v>0</v>
      </c>
      <c r="I13" s="118"/>
      <c r="J13" s="118"/>
      <c r="K13" s="118"/>
      <c r="L13" s="118"/>
      <c r="M13" s="118"/>
      <c r="N13" s="118"/>
      <c r="O13" s="118"/>
      <c r="P13" s="118"/>
      <c r="Q13" s="118"/>
    </row>
    <row r="14" spans="1:17" ht="111" customHeight="1">
      <c r="A14" s="17"/>
      <c r="B14" s="74" t="s">
        <v>115</v>
      </c>
      <c r="C14" s="18"/>
      <c r="D14" s="1"/>
      <c r="E14" s="1"/>
      <c r="F14" s="34"/>
      <c r="G14" s="34"/>
      <c r="H14" s="92">
        <f t="shared" si="0"/>
        <v>0</v>
      </c>
      <c r="I14" s="118"/>
      <c r="J14" s="118"/>
      <c r="K14" s="118"/>
      <c r="L14" s="118"/>
      <c r="M14" s="118"/>
      <c r="N14" s="118"/>
      <c r="O14" s="118"/>
      <c r="P14" s="118"/>
      <c r="Q14" s="118"/>
    </row>
    <row r="15" spans="1:17" ht="199.5" customHeight="1">
      <c r="A15" s="17"/>
      <c r="B15" s="94" t="s">
        <v>140</v>
      </c>
      <c r="C15" s="18"/>
      <c r="D15" s="1"/>
      <c r="E15" s="1"/>
      <c r="F15" s="34"/>
      <c r="G15" s="36"/>
      <c r="H15" s="92">
        <f t="shared" si="0"/>
        <v>0</v>
      </c>
      <c r="I15" s="118"/>
      <c r="J15" s="118"/>
      <c r="K15" s="118"/>
      <c r="L15" s="118"/>
      <c r="M15" s="118"/>
      <c r="N15" s="118"/>
      <c r="O15" s="118"/>
      <c r="P15" s="118"/>
      <c r="Q15" s="118"/>
    </row>
    <row r="16" spans="1:17" ht="31.5" customHeight="1">
      <c r="A16" s="20">
        <v>4</v>
      </c>
      <c r="B16" s="91" t="s">
        <v>23</v>
      </c>
      <c r="C16" s="20" t="s">
        <v>3</v>
      </c>
      <c r="D16" s="92"/>
      <c r="E16" s="92"/>
      <c r="F16" s="92">
        <v>1</v>
      </c>
      <c r="G16" s="92"/>
      <c r="H16" s="92">
        <f t="shared" si="0"/>
        <v>0</v>
      </c>
      <c r="I16" s="118"/>
      <c r="J16" s="118"/>
      <c r="K16" s="118"/>
      <c r="L16" s="118"/>
      <c r="M16" s="118"/>
      <c r="N16" s="118"/>
      <c r="O16" s="118"/>
      <c r="P16" s="118"/>
      <c r="Q16" s="118"/>
    </row>
    <row r="17" spans="1:17" ht="338.25" customHeight="1">
      <c r="A17" s="17"/>
      <c r="B17" s="37" t="s">
        <v>135</v>
      </c>
      <c r="C17" s="18"/>
      <c r="D17" s="1"/>
      <c r="E17" s="1"/>
      <c r="F17" s="34"/>
      <c r="G17" s="36"/>
      <c r="H17" s="92">
        <f t="shared" si="0"/>
        <v>0</v>
      </c>
      <c r="I17" s="118"/>
      <c r="J17" s="118"/>
      <c r="K17" s="118"/>
      <c r="L17" s="118"/>
      <c r="M17" s="118"/>
      <c r="N17" s="118"/>
      <c r="O17" s="118"/>
      <c r="P17" s="118"/>
      <c r="Q17" s="118"/>
    </row>
    <row r="18" spans="1:8" s="125" customFormat="1" ht="20.25" customHeight="1">
      <c r="A18" s="20">
        <v>5</v>
      </c>
      <c r="B18" s="91" t="s">
        <v>24</v>
      </c>
      <c r="C18" s="20" t="s">
        <v>3</v>
      </c>
      <c r="D18" s="92"/>
      <c r="E18" s="92"/>
      <c r="F18" s="92">
        <v>1</v>
      </c>
      <c r="G18" s="92"/>
      <c r="H18" s="92">
        <f t="shared" si="0"/>
        <v>0</v>
      </c>
    </row>
    <row r="19" spans="1:17" ht="356.25" customHeight="1">
      <c r="A19" s="17"/>
      <c r="B19" s="94" t="s">
        <v>119</v>
      </c>
      <c r="C19" s="17"/>
      <c r="D19" s="8"/>
      <c r="E19" s="8"/>
      <c r="F19" s="8"/>
      <c r="G19" s="8"/>
      <c r="H19" s="8"/>
      <c r="I19" s="118"/>
      <c r="J19" s="118"/>
      <c r="K19" s="118"/>
      <c r="L19" s="118"/>
      <c r="M19" s="118"/>
      <c r="N19" s="118"/>
      <c r="O19" s="118"/>
      <c r="P19" s="118"/>
      <c r="Q19" s="118"/>
    </row>
    <row r="20" spans="1:8" s="125" customFormat="1" ht="18.75" customHeight="1">
      <c r="A20" s="20">
        <v>6</v>
      </c>
      <c r="B20" s="91" t="s">
        <v>25</v>
      </c>
      <c r="C20" s="20" t="s">
        <v>12</v>
      </c>
      <c r="D20" s="92"/>
      <c r="E20" s="92"/>
      <c r="F20" s="92">
        <v>1</v>
      </c>
      <c r="G20" s="92"/>
      <c r="H20" s="92">
        <f>F20*G20</f>
        <v>0</v>
      </c>
    </row>
    <row r="21" spans="1:21" ht="186" customHeight="1">
      <c r="A21" s="17"/>
      <c r="B21" s="74" t="s">
        <v>120</v>
      </c>
      <c r="C21" s="17"/>
      <c r="D21" s="8"/>
      <c r="E21" s="8"/>
      <c r="F21" s="8"/>
      <c r="G21" s="8"/>
      <c r="H21" s="8"/>
      <c r="I21" s="118"/>
      <c r="J21" s="118"/>
      <c r="K21" s="118"/>
      <c r="L21" s="118"/>
      <c r="M21" s="118"/>
      <c r="N21" s="118"/>
      <c r="O21" s="118"/>
      <c r="P21" s="118"/>
      <c r="Q21" s="118"/>
      <c r="R21" s="118"/>
      <c r="S21" s="118"/>
      <c r="T21" s="118"/>
      <c r="U21" s="118"/>
    </row>
    <row r="22" spans="1:21" ht="22.5" customHeight="1">
      <c r="A22" s="30"/>
      <c r="B22" s="31" t="s">
        <v>13</v>
      </c>
      <c r="C22" s="32"/>
      <c r="D22" s="76"/>
      <c r="E22" s="76"/>
      <c r="F22" s="76"/>
      <c r="G22" s="76"/>
      <c r="H22" s="117">
        <f>SUM(H6:H21)</f>
        <v>0</v>
      </c>
      <c r="I22" s="118"/>
      <c r="J22" s="118"/>
      <c r="K22" s="118"/>
      <c r="L22" s="118"/>
      <c r="M22" s="118"/>
      <c r="N22" s="118"/>
      <c r="O22" s="118"/>
      <c r="P22" s="118"/>
      <c r="Q22" s="118"/>
      <c r="R22" s="118"/>
      <c r="S22" s="118"/>
      <c r="T22" s="118"/>
      <c r="U22" s="118"/>
    </row>
  </sheetData>
  <sheetProtection/>
  <mergeCells count="2">
    <mergeCell ref="A1:H1"/>
    <mergeCell ref="A2:H2"/>
  </mergeCells>
  <printOptions/>
  <pageMargins left="0.118110236220472" right="0.118110236220472" top="0.354330708661417" bottom="0.157480315" header="0.31496062992126" footer="0.3149606299212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W25"/>
  <sheetViews>
    <sheetView zoomScalePageLayoutView="0" workbookViewId="0" topLeftCell="A1">
      <selection activeCell="A2" sqref="A2:H2"/>
    </sheetView>
  </sheetViews>
  <sheetFormatPr defaultColWidth="5.00390625" defaultRowHeight="15.75"/>
  <cols>
    <col min="1" max="1" width="5.625" style="44" customWidth="1"/>
    <col min="2" max="2" width="67.50390625" style="55" customWidth="1"/>
    <col min="3" max="3" width="6.375" style="55" customWidth="1"/>
    <col min="4" max="4" width="8.875" style="55" customWidth="1"/>
    <col min="5" max="5" width="11.25390625" style="55" customWidth="1"/>
    <col min="6" max="6" width="8.625" style="56" customWidth="1"/>
    <col min="7" max="7" width="11.875" style="57" customWidth="1"/>
    <col min="8" max="8" width="14.75390625" style="44" customWidth="1"/>
    <col min="9" max="245" width="8.00390625" style="44" customWidth="1"/>
    <col min="246" max="16384" width="5.00390625" style="44" customWidth="1"/>
  </cols>
  <sheetData>
    <row r="1" spans="1:23" ht="24" customHeight="1">
      <c r="A1" s="138" t="s">
        <v>133</v>
      </c>
      <c r="B1" s="138"/>
      <c r="C1" s="138"/>
      <c r="D1" s="138"/>
      <c r="E1" s="138"/>
      <c r="F1" s="138"/>
      <c r="G1" s="138"/>
      <c r="H1" s="138"/>
      <c r="I1" s="119"/>
      <c r="J1" s="119"/>
      <c r="K1" s="119"/>
      <c r="L1" s="119"/>
      <c r="M1" s="119"/>
      <c r="N1" s="119"/>
      <c r="O1" s="119"/>
      <c r="P1" s="119"/>
      <c r="Q1" s="119"/>
      <c r="R1" s="119"/>
      <c r="S1" s="119"/>
      <c r="W1" s="119"/>
    </row>
    <row r="2" spans="1:23" ht="24" customHeight="1">
      <c r="A2" s="141" t="s">
        <v>150</v>
      </c>
      <c r="B2" s="141"/>
      <c r="C2" s="141"/>
      <c r="D2" s="141"/>
      <c r="E2" s="141"/>
      <c r="F2" s="141"/>
      <c r="G2" s="141"/>
      <c r="H2" s="141"/>
      <c r="I2" s="135"/>
      <c r="J2" s="135"/>
      <c r="K2" s="135"/>
      <c r="L2" s="135"/>
      <c r="M2" s="135"/>
      <c r="N2" s="135"/>
      <c r="O2" s="135"/>
      <c r="P2" s="135"/>
      <c r="Q2" s="135"/>
      <c r="R2" s="135"/>
      <c r="S2" s="135"/>
      <c r="W2" s="135"/>
    </row>
    <row r="3" spans="1:23" ht="15">
      <c r="A3" s="45"/>
      <c r="B3" s="107"/>
      <c r="C3" s="45"/>
      <c r="D3" s="45"/>
      <c r="E3" s="45"/>
      <c r="F3" s="46"/>
      <c r="G3" s="47"/>
      <c r="H3" s="119"/>
      <c r="I3" s="119"/>
      <c r="J3" s="119"/>
      <c r="K3" s="119"/>
      <c r="L3" s="119"/>
      <c r="M3" s="119"/>
      <c r="N3" s="119"/>
      <c r="O3" s="119"/>
      <c r="P3" s="119"/>
      <c r="Q3" s="119"/>
      <c r="R3" s="119"/>
      <c r="S3" s="119"/>
      <c r="W3" s="119"/>
    </row>
    <row r="4" spans="1:22" s="126" customFormat="1" ht="65.25" customHeight="1">
      <c r="A4" s="33" t="s">
        <v>0</v>
      </c>
      <c r="B4" s="33" t="s">
        <v>1</v>
      </c>
      <c r="C4" s="33" t="s">
        <v>2</v>
      </c>
      <c r="D4" s="48" t="s">
        <v>142</v>
      </c>
      <c r="E4" s="48" t="s">
        <v>129</v>
      </c>
      <c r="F4" s="28" t="s">
        <v>130</v>
      </c>
      <c r="G4" s="28" t="s">
        <v>44</v>
      </c>
      <c r="H4" s="33" t="s">
        <v>22</v>
      </c>
      <c r="T4" s="44"/>
      <c r="U4" s="44"/>
      <c r="V4" s="44"/>
    </row>
    <row r="5" spans="1:22" s="119" customFormat="1" ht="19.5" customHeight="1">
      <c r="A5" s="42" t="s">
        <v>18</v>
      </c>
      <c r="B5" s="42" t="s">
        <v>16</v>
      </c>
      <c r="C5" s="43" t="s">
        <v>21</v>
      </c>
      <c r="D5" s="42">
        <v>1</v>
      </c>
      <c r="E5" s="42">
        <v>2</v>
      </c>
      <c r="F5" s="43">
        <v>3</v>
      </c>
      <c r="G5" s="42">
        <v>4</v>
      </c>
      <c r="H5" s="42">
        <v>5</v>
      </c>
      <c r="T5" s="44"/>
      <c r="U5" s="44"/>
      <c r="V5" s="44"/>
    </row>
    <row r="6" spans="1:8" s="119" customFormat="1" ht="27" customHeight="1">
      <c r="A6" s="30">
        <v>1</v>
      </c>
      <c r="B6" s="108" t="s">
        <v>121</v>
      </c>
      <c r="C6" s="30" t="s">
        <v>4</v>
      </c>
      <c r="D6" s="111"/>
      <c r="E6" s="111"/>
      <c r="F6" s="111">
        <v>1</v>
      </c>
      <c r="G6" s="111">
        <v>0</v>
      </c>
      <c r="H6" s="111">
        <f>G6*F6</f>
        <v>0</v>
      </c>
    </row>
    <row r="7" spans="1:19" ht="384" customHeight="1">
      <c r="A7" s="40"/>
      <c r="B7" s="7" t="s">
        <v>131</v>
      </c>
      <c r="C7" s="38"/>
      <c r="D7" s="34"/>
      <c r="E7" s="34"/>
      <c r="F7" s="76"/>
      <c r="G7" s="111">
        <v>0</v>
      </c>
      <c r="H7" s="111">
        <f aca="true" t="shared" si="0" ref="H7:H24">G7*F7</f>
        <v>0</v>
      </c>
      <c r="I7" s="119"/>
      <c r="J7" s="119"/>
      <c r="K7" s="119"/>
      <c r="L7" s="119"/>
      <c r="M7" s="119"/>
      <c r="N7" s="119"/>
      <c r="O7" s="119"/>
      <c r="P7" s="119"/>
      <c r="Q7" s="119"/>
      <c r="R7" s="119"/>
      <c r="S7" s="119"/>
    </row>
    <row r="8" spans="1:8" s="119" customFormat="1" ht="18.75" customHeight="1">
      <c r="A8" s="30">
        <v>2</v>
      </c>
      <c r="B8" s="108" t="s">
        <v>122</v>
      </c>
      <c r="C8" s="30" t="s">
        <v>4</v>
      </c>
      <c r="D8" s="111"/>
      <c r="E8" s="111"/>
      <c r="F8" s="111">
        <v>1</v>
      </c>
      <c r="G8" s="111">
        <v>0</v>
      </c>
      <c r="H8" s="111">
        <f t="shared" si="0"/>
        <v>0</v>
      </c>
    </row>
    <row r="9" spans="1:19" ht="212.25" customHeight="1">
      <c r="A9" s="40"/>
      <c r="B9" s="7" t="s">
        <v>136</v>
      </c>
      <c r="C9" s="38"/>
      <c r="D9" s="34"/>
      <c r="E9" s="34"/>
      <c r="F9" s="76"/>
      <c r="G9" s="111">
        <v>0</v>
      </c>
      <c r="H9" s="111">
        <f t="shared" si="0"/>
        <v>0</v>
      </c>
      <c r="I9" s="119"/>
      <c r="J9" s="119"/>
      <c r="K9" s="119"/>
      <c r="L9" s="119"/>
      <c r="M9" s="119"/>
      <c r="N9" s="119"/>
      <c r="O9" s="119"/>
      <c r="P9" s="119"/>
      <c r="Q9" s="119"/>
      <c r="R9" s="119"/>
      <c r="S9" s="119"/>
    </row>
    <row r="10" spans="1:8" s="119" customFormat="1" ht="31.5" customHeight="1">
      <c r="A10" s="30">
        <v>3</v>
      </c>
      <c r="B10" s="108" t="s">
        <v>123</v>
      </c>
      <c r="C10" s="30" t="s">
        <v>4</v>
      </c>
      <c r="D10" s="111"/>
      <c r="E10" s="111"/>
      <c r="F10" s="111">
        <v>1</v>
      </c>
      <c r="G10" s="111">
        <v>0</v>
      </c>
      <c r="H10" s="111">
        <f t="shared" si="0"/>
        <v>0</v>
      </c>
    </row>
    <row r="11" spans="1:19" ht="358.5" customHeight="1">
      <c r="A11" s="40"/>
      <c r="B11" s="7" t="s">
        <v>144</v>
      </c>
      <c r="C11" s="40"/>
      <c r="D11" s="36"/>
      <c r="E11" s="36"/>
      <c r="F11" s="36"/>
      <c r="G11" s="111">
        <v>0</v>
      </c>
      <c r="H11" s="111">
        <f t="shared" si="0"/>
        <v>0</v>
      </c>
      <c r="I11" s="119"/>
      <c r="J11" s="119"/>
      <c r="K11" s="119"/>
      <c r="L11" s="119"/>
      <c r="M11" s="119"/>
      <c r="N11" s="119"/>
      <c r="O11" s="119"/>
      <c r="P11" s="119"/>
      <c r="Q11" s="119"/>
      <c r="R11" s="119"/>
      <c r="S11" s="119"/>
    </row>
    <row r="12" spans="1:8" s="119" customFormat="1" ht="35.25" customHeight="1">
      <c r="A12" s="30">
        <v>4</v>
      </c>
      <c r="B12" s="108" t="s">
        <v>124</v>
      </c>
      <c r="C12" s="30" t="s">
        <v>4</v>
      </c>
      <c r="D12" s="111"/>
      <c r="E12" s="111"/>
      <c r="F12" s="111">
        <v>1</v>
      </c>
      <c r="G12" s="111">
        <v>0</v>
      </c>
      <c r="H12" s="111">
        <f t="shared" si="0"/>
        <v>0</v>
      </c>
    </row>
    <row r="13" spans="1:19" ht="225">
      <c r="A13" s="40"/>
      <c r="B13" s="7" t="s">
        <v>145</v>
      </c>
      <c r="C13" s="38"/>
      <c r="D13" s="34"/>
      <c r="E13" s="34"/>
      <c r="F13" s="76"/>
      <c r="G13" s="111">
        <v>0</v>
      </c>
      <c r="H13" s="111">
        <f t="shared" si="0"/>
        <v>0</v>
      </c>
      <c r="I13" s="119"/>
      <c r="J13" s="119"/>
      <c r="K13" s="119"/>
      <c r="L13" s="119"/>
      <c r="M13" s="119"/>
      <c r="N13" s="119"/>
      <c r="O13" s="119"/>
      <c r="P13" s="119"/>
      <c r="Q13" s="119"/>
      <c r="R13" s="119"/>
      <c r="S13" s="119"/>
    </row>
    <row r="14" spans="1:19" ht="31.5" customHeight="1">
      <c r="A14" s="30">
        <v>5</v>
      </c>
      <c r="B14" s="108" t="s">
        <v>125</v>
      </c>
      <c r="C14" s="30" t="s">
        <v>4</v>
      </c>
      <c r="D14" s="111"/>
      <c r="E14" s="111"/>
      <c r="F14" s="111">
        <v>1</v>
      </c>
      <c r="G14" s="111">
        <v>0</v>
      </c>
      <c r="H14" s="111">
        <f t="shared" si="0"/>
        <v>0</v>
      </c>
      <c r="I14" s="119"/>
      <c r="J14" s="119"/>
      <c r="K14" s="119"/>
      <c r="L14" s="119"/>
      <c r="M14" s="119"/>
      <c r="N14" s="119"/>
      <c r="O14" s="119"/>
      <c r="P14" s="119"/>
      <c r="Q14" s="119"/>
      <c r="R14" s="119"/>
      <c r="S14" s="119"/>
    </row>
    <row r="15" spans="1:19" ht="375">
      <c r="A15" s="40"/>
      <c r="B15" s="7" t="s">
        <v>146</v>
      </c>
      <c r="C15" s="38"/>
      <c r="D15" s="34"/>
      <c r="E15" s="34"/>
      <c r="F15" s="76"/>
      <c r="G15" s="111">
        <v>0</v>
      </c>
      <c r="H15" s="111">
        <f t="shared" si="0"/>
        <v>0</v>
      </c>
      <c r="I15" s="119"/>
      <c r="J15" s="119"/>
      <c r="K15" s="119"/>
      <c r="L15" s="119"/>
      <c r="M15" s="119"/>
      <c r="N15" s="119"/>
      <c r="O15" s="119"/>
      <c r="P15" s="119"/>
      <c r="Q15" s="119"/>
      <c r="R15" s="119"/>
      <c r="S15" s="119"/>
    </row>
    <row r="16" spans="1:8" s="119" customFormat="1" ht="35.25" customHeight="1">
      <c r="A16" s="30">
        <v>6</v>
      </c>
      <c r="B16" s="108" t="s">
        <v>126</v>
      </c>
      <c r="C16" s="30" t="s">
        <v>4</v>
      </c>
      <c r="D16" s="111"/>
      <c r="E16" s="111"/>
      <c r="F16" s="111">
        <v>1</v>
      </c>
      <c r="G16" s="111">
        <v>0</v>
      </c>
      <c r="H16" s="111">
        <f t="shared" si="0"/>
        <v>0</v>
      </c>
    </row>
    <row r="17" spans="1:19" ht="240">
      <c r="A17" s="40"/>
      <c r="B17" s="7" t="s">
        <v>147</v>
      </c>
      <c r="C17" s="38"/>
      <c r="D17" s="34"/>
      <c r="E17" s="34"/>
      <c r="F17" s="76"/>
      <c r="G17" s="111">
        <v>0</v>
      </c>
      <c r="H17" s="111">
        <f t="shared" si="0"/>
        <v>0</v>
      </c>
      <c r="I17" s="119"/>
      <c r="J17" s="119"/>
      <c r="K17" s="119"/>
      <c r="L17" s="119"/>
      <c r="M17" s="119"/>
      <c r="N17" s="119"/>
      <c r="O17" s="119"/>
      <c r="P17" s="119"/>
      <c r="Q17" s="119"/>
      <c r="R17" s="119"/>
      <c r="S17" s="119"/>
    </row>
    <row r="18" spans="1:19" ht="25.5" customHeight="1">
      <c r="A18" s="30">
        <v>7</v>
      </c>
      <c r="B18" s="108" t="s">
        <v>76</v>
      </c>
      <c r="C18" s="30" t="s">
        <v>3</v>
      </c>
      <c r="D18" s="111"/>
      <c r="E18" s="111"/>
      <c r="F18" s="111">
        <v>1</v>
      </c>
      <c r="G18" s="111">
        <v>0</v>
      </c>
      <c r="H18" s="111">
        <f t="shared" si="0"/>
        <v>0</v>
      </c>
      <c r="I18" s="119"/>
      <c r="J18" s="119"/>
      <c r="K18" s="119"/>
      <c r="L18" s="119"/>
      <c r="M18" s="119"/>
      <c r="N18" s="119"/>
      <c r="O18" s="119"/>
      <c r="P18" s="119"/>
      <c r="Q18" s="119"/>
      <c r="R18" s="119"/>
      <c r="S18" s="119"/>
    </row>
    <row r="19" spans="1:19" ht="337.5" customHeight="1">
      <c r="A19" s="40"/>
      <c r="B19" s="109" t="s">
        <v>137</v>
      </c>
      <c r="C19" s="38"/>
      <c r="D19" s="34"/>
      <c r="E19" s="34"/>
      <c r="F19" s="76"/>
      <c r="G19" s="111">
        <v>0</v>
      </c>
      <c r="H19" s="111">
        <f t="shared" si="0"/>
        <v>0</v>
      </c>
      <c r="I19" s="119"/>
      <c r="J19" s="119"/>
      <c r="K19" s="119"/>
      <c r="L19" s="119"/>
      <c r="M19" s="119"/>
      <c r="N19" s="119"/>
      <c r="O19" s="119"/>
      <c r="P19" s="119"/>
      <c r="Q19" s="119"/>
      <c r="R19" s="119"/>
      <c r="S19" s="119"/>
    </row>
    <row r="20" spans="1:19" s="116" customFormat="1" ht="255">
      <c r="A20" s="112"/>
      <c r="B20" s="109" t="s">
        <v>117</v>
      </c>
      <c r="C20" s="113"/>
      <c r="D20" s="114"/>
      <c r="E20" s="114"/>
      <c r="F20" s="123"/>
      <c r="G20" s="111">
        <v>0</v>
      </c>
      <c r="H20" s="111">
        <f t="shared" si="0"/>
        <v>0</v>
      </c>
      <c r="I20" s="115"/>
      <c r="J20" s="115"/>
      <c r="K20" s="115"/>
      <c r="L20" s="115"/>
      <c r="M20" s="115"/>
      <c r="N20" s="115"/>
      <c r="O20" s="115"/>
      <c r="P20" s="115"/>
      <c r="Q20" s="115"/>
      <c r="R20" s="115"/>
      <c r="S20" s="115"/>
    </row>
    <row r="21" spans="1:19" ht="225">
      <c r="A21" s="40"/>
      <c r="B21" s="109" t="s">
        <v>118</v>
      </c>
      <c r="C21" s="38"/>
      <c r="D21" s="34"/>
      <c r="E21" s="34"/>
      <c r="F21" s="76"/>
      <c r="G21" s="111">
        <v>0</v>
      </c>
      <c r="H21" s="111">
        <f t="shared" si="0"/>
        <v>0</v>
      </c>
      <c r="I21" s="119"/>
      <c r="J21" s="119"/>
      <c r="K21" s="119"/>
      <c r="L21" s="119"/>
      <c r="M21" s="119"/>
      <c r="N21" s="119"/>
      <c r="O21" s="119"/>
      <c r="P21" s="119"/>
      <c r="Q21" s="119"/>
      <c r="R21" s="119"/>
      <c r="S21" s="119"/>
    </row>
    <row r="22" spans="1:19" ht="195">
      <c r="A22" s="40"/>
      <c r="B22" s="49" t="s">
        <v>101</v>
      </c>
      <c r="C22" s="38"/>
      <c r="D22" s="76"/>
      <c r="E22" s="76"/>
      <c r="F22" s="76"/>
      <c r="G22" s="111">
        <v>0</v>
      </c>
      <c r="H22" s="111">
        <f t="shared" si="0"/>
        <v>0</v>
      </c>
      <c r="I22" s="119"/>
      <c r="J22" s="119"/>
      <c r="K22" s="119"/>
      <c r="L22" s="119"/>
      <c r="M22" s="119"/>
      <c r="N22" s="119"/>
      <c r="O22" s="119"/>
      <c r="P22" s="119"/>
      <c r="Q22" s="119"/>
      <c r="R22" s="119"/>
      <c r="S22" s="119"/>
    </row>
    <row r="23" spans="1:19" ht="21.75" customHeight="1">
      <c r="A23" s="30">
        <v>8</v>
      </c>
      <c r="B23" s="108" t="s">
        <v>23</v>
      </c>
      <c r="C23" s="30" t="s">
        <v>3</v>
      </c>
      <c r="D23" s="111"/>
      <c r="E23" s="111"/>
      <c r="F23" s="111">
        <v>1</v>
      </c>
      <c r="G23" s="111">
        <v>0</v>
      </c>
      <c r="H23" s="111">
        <f t="shared" si="0"/>
        <v>0</v>
      </c>
      <c r="I23" s="119"/>
      <c r="J23" s="119"/>
      <c r="K23" s="119"/>
      <c r="L23" s="119"/>
      <c r="M23" s="119"/>
      <c r="N23" s="119"/>
      <c r="O23" s="119"/>
      <c r="P23" s="119"/>
      <c r="Q23" s="119"/>
      <c r="R23" s="119"/>
      <c r="S23" s="119"/>
    </row>
    <row r="24" spans="1:19" ht="381" customHeight="1">
      <c r="A24" s="30"/>
      <c r="B24" s="37" t="s">
        <v>135</v>
      </c>
      <c r="C24" s="30"/>
      <c r="D24" s="111"/>
      <c r="E24" s="111"/>
      <c r="F24" s="111"/>
      <c r="G24" s="111">
        <v>0</v>
      </c>
      <c r="H24" s="111">
        <f t="shared" si="0"/>
        <v>0</v>
      </c>
      <c r="I24" s="119"/>
      <c r="J24" s="119"/>
      <c r="K24" s="119"/>
      <c r="L24" s="119"/>
      <c r="M24" s="119"/>
      <c r="N24" s="119"/>
      <c r="O24" s="119"/>
      <c r="P24" s="119"/>
      <c r="Q24" s="119"/>
      <c r="R24" s="119"/>
      <c r="S24" s="119"/>
    </row>
    <row r="25" spans="1:23" ht="27.75" customHeight="1">
      <c r="A25" s="30"/>
      <c r="B25" s="110" t="s">
        <v>13</v>
      </c>
      <c r="C25" s="32"/>
      <c r="D25" s="76"/>
      <c r="E25" s="76"/>
      <c r="F25" s="76"/>
      <c r="G25" s="111">
        <v>0</v>
      </c>
      <c r="H25" s="117">
        <f>SUM(H6:H24)</f>
        <v>0</v>
      </c>
      <c r="I25" s="119"/>
      <c r="J25" s="119"/>
      <c r="K25" s="119"/>
      <c r="L25" s="119"/>
      <c r="M25" s="119"/>
      <c r="N25" s="119"/>
      <c r="O25" s="119"/>
      <c r="P25" s="119"/>
      <c r="Q25" s="119"/>
      <c r="R25" s="119"/>
      <c r="S25" s="119"/>
      <c r="T25" s="119"/>
      <c r="U25" s="119"/>
      <c r="V25" s="119"/>
      <c r="W25" s="119"/>
    </row>
  </sheetData>
  <sheetProtection/>
  <mergeCells count="2">
    <mergeCell ref="A1:H1"/>
    <mergeCell ref="A2:H2"/>
  </mergeCells>
  <printOptions/>
  <pageMargins left="0.118110236220472" right="0.118110236220472" top="0.407480315" bottom="0" header="0.31496062992126" footer="0.3149606299212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0000"/>
  </sheetPr>
  <dimension ref="A1:Q113"/>
  <sheetViews>
    <sheetView tabSelected="1" zoomScale="98" zoomScaleNormal="98" zoomScalePageLayoutView="0" workbookViewId="0" topLeftCell="A103">
      <selection activeCell="O9" sqref="O9"/>
    </sheetView>
  </sheetViews>
  <sheetFormatPr defaultColWidth="5.00390625" defaultRowHeight="15.75"/>
  <cols>
    <col min="1" max="1" width="5.625" style="67" customWidth="1"/>
    <col min="2" max="2" width="61.625" style="12" customWidth="1"/>
    <col min="3" max="3" width="6.375" style="122" customWidth="1"/>
    <col min="4" max="4" width="11.125" style="12" customWidth="1"/>
    <col min="5" max="5" width="9.125" style="12" customWidth="1"/>
    <col min="6" max="6" width="7.75390625" style="24" customWidth="1"/>
    <col min="7" max="7" width="14.50390625" style="13" customWidth="1"/>
    <col min="8" max="8" width="17.125" style="15" customWidth="1"/>
    <col min="9" max="239" width="8.00390625" style="122" customWidth="1"/>
    <col min="240" max="16384" width="5.00390625" style="122" customWidth="1"/>
  </cols>
  <sheetData>
    <row r="1" spans="1:17" ht="15.75">
      <c r="A1" s="137" t="s">
        <v>134</v>
      </c>
      <c r="B1" s="137"/>
      <c r="C1" s="137"/>
      <c r="D1" s="137"/>
      <c r="E1" s="137"/>
      <c r="F1" s="137"/>
      <c r="G1" s="137"/>
      <c r="H1" s="137"/>
      <c r="I1" s="121"/>
      <c r="J1" s="121"/>
      <c r="K1" s="121"/>
      <c r="L1" s="121"/>
      <c r="M1" s="121"/>
      <c r="Q1" s="121"/>
    </row>
    <row r="2" spans="1:17" s="136" customFormat="1" ht="18.75" customHeight="1">
      <c r="A2" s="140" t="s">
        <v>150</v>
      </c>
      <c r="B2" s="140"/>
      <c r="C2" s="140"/>
      <c r="D2" s="140"/>
      <c r="E2" s="140"/>
      <c r="F2" s="140"/>
      <c r="G2" s="140"/>
      <c r="H2" s="140"/>
      <c r="I2" s="134"/>
      <c r="J2" s="134"/>
      <c r="K2" s="134"/>
      <c r="L2" s="134"/>
      <c r="M2" s="134"/>
      <c r="Q2" s="134"/>
    </row>
    <row r="3" spans="1:17" ht="17.25">
      <c r="A3" s="64"/>
      <c r="B3" s="63"/>
      <c r="C3" s="4"/>
      <c r="D3" s="4"/>
      <c r="E3" s="4"/>
      <c r="F3" s="23"/>
      <c r="G3" s="5"/>
      <c r="H3" s="14"/>
      <c r="I3" s="121"/>
      <c r="J3" s="121"/>
      <c r="K3" s="121"/>
      <c r="L3" s="121"/>
      <c r="M3" s="121"/>
      <c r="Q3" s="121"/>
    </row>
    <row r="4" spans="1:16" s="121" customFormat="1" ht="63.75" customHeight="1">
      <c r="A4" s="65" t="s">
        <v>0</v>
      </c>
      <c r="B4" s="21" t="s">
        <v>1</v>
      </c>
      <c r="C4" s="16" t="s">
        <v>2</v>
      </c>
      <c r="D4" s="6" t="s">
        <v>142</v>
      </c>
      <c r="E4" s="6" t="s">
        <v>129</v>
      </c>
      <c r="F4" s="29" t="s">
        <v>130</v>
      </c>
      <c r="G4" s="28" t="s">
        <v>44</v>
      </c>
      <c r="H4" s="16" t="s">
        <v>22</v>
      </c>
      <c r="N4" s="122"/>
      <c r="O4" s="122"/>
      <c r="P4" s="122"/>
    </row>
    <row r="5" spans="1:16" s="121" customFormat="1" ht="18" customHeight="1">
      <c r="A5" s="66" t="s">
        <v>18</v>
      </c>
      <c r="B5" s="42" t="s">
        <v>16</v>
      </c>
      <c r="C5" s="43" t="s">
        <v>21</v>
      </c>
      <c r="D5" s="42">
        <v>1</v>
      </c>
      <c r="E5" s="42">
        <v>2</v>
      </c>
      <c r="F5" s="43">
        <v>3</v>
      </c>
      <c r="G5" s="42">
        <v>4</v>
      </c>
      <c r="H5" s="42">
        <v>5</v>
      </c>
      <c r="N5" s="122"/>
      <c r="O5" s="122"/>
      <c r="P5" s="122"/>
    </row>
    <row r="6" spans="1:8" s="121" customFormat="1" ht="24.75" customHeight="1">
      <c r="A6" s="79">
        <v>1</v>
      </c>
      <c r="B6" s="78" t="s">
        <v>100</v>
      </c>
      <c r="C6" s="29" t="s">
        <v>12</v>
      </c>
      <c r="D6" s="59">
        <v>0</v>
      </c>
      <c r="E6" s="59"/>
      <c r="F6" s="59">
        <v>1</v>
      </c>
      <c r="G6" s="59">
        <v>0</v>
      </c>
      <c r="H6" s="80">
        <f>G6*F6</f>
        <v>0</v>
      </c>
    </row>
    <row r="7" spans="1:13" ht="65.25" customHeight="1">
      <c r="A7" s="50"/>
      <c r="B7" s="7" t="s">
        <v>46</v>
      </c>
      <c r="C7" s="61" t="s">
        <v>26</v>
      </c>
      <c r="D7" s="18"/>
      <c r="E7" s="18"/>
      <c r="F7" s="59"/>
      <c r="G7" s="59">
        <v>0</v>
      </c>
      <c r="H7" s="80">
        <f aca="true" t="shared" si="0" ref="H7:H67">G7*F7</f>
        <v>0</v>
      </c>
      <c r="I7" s="121"/>
      <c r="J7" s="121"/>
      <c r="K7" s="121"/>
      <c r="L7" s="121"/>
      <c r="M7" s="121"/>
    </row>
    <row r="8" spans="1:8" s="121" customFormat="1" ht="23.25" customHeight="1">
      <c r="A8" s="79">
        <v>2</v>
      </c>
      <c r="B8" s="78" t="s">
        <v>34</v>
      </c>
      <c r="C8" s="29" t="s">
        <v>12</v>
      </c>
      <c r="D8" s="59">
        <v>0</v>
      </c>
      <c r="E8" s="59"/>
      <c r="F8" s="59">
        <v>1</v>
      </c>
      <c r="G8" s="59">
        <v>0</v>
      </c>
      <c r="H8" s="80">
        <f t="shared" si="0"/>
        <v>0</v>
      </c>
    </row>
    <row r="9" spans="1:13" ht="65.25" customHeight="1">
      <c r="A9" s="50"/>
      <c r="B9" s="26" t="s">
        <v>78</v>
      </c>
      <c r="C9" s="18"/>
      <c r="D9" s="18"/>
      <c r="E9" s="18"/>
      <c r="F9" s="59"/>
      <c r="G9" s="59">
        <v>0</v>
      </c>
      <c r="H9" s="80">
        <f t="shared" si="0"/>
        <v>0</v>
      </c>
      <c r="I9" s="121"/>
      <c r="J9" s="121"/>
      <c r="K9" s="121"/>
      <c r="L9" s="121"/>
      <c r="M9" s="121"/>
    </row>
    <row r="10" spans="1:8" s="121" customFormat="1" ht="23.25" customHeight="1">
      <c r="A10" s="79">
        <v>3</v>
      </c>
      <c r="B10" s="78" t="s">
        <v>40</v>
      </c>
      <c r="C10" s="29" t="s">
        <v>12</v>
      </c>
      <c r="D10" s="59">
        <v>0</v>
      </c>
      <c r="E10" s="59"/>
      <c r="F10" s="59">
        <v>1</v>
      </c>
      <c r="G10" s="59">
        <v>0</v>
      </c>
      <c r="H10" s="80">
        <f t="shared" si="0"/>
        <v>0</v>
      </c>
    </row>
    <row r="11" spans="1:13" ht="112.5" customHeight="1">
      <c r="A11" s="50"/>
      <c r="B11" s="68" t="s">
        <v>47</v>
      </c>
      <c r="C11" s="18"/>
      <c r="D11" s="18"/>
      <c r="E11" s="18"/>
      <c r="F11" s="59"/>
      <c r="G11" s="59">
        <v>0</v>
      </c>
      <c r="H11" s="80">
        <f t="shared" si="0"/>
        <v>0</v>
      </c>
      <c r="I11" s="121"/>
      <c r="J11" s="121"/>
      <c r="K11" s="121"/>
      <c r="L11" s="121"/>
      <c r="M11" s="121"/>
    </row>
    <row r="12" spans="1:8" s="121" customFormat="1" ht="27" customHeight="1">
      <c r="A12" s="79">
        <v>4</v>
      </c>
      <c r="B12" s="78" t="s">
        <v>29</v>
      </c>
      <c r="C12" s="29" t="s">
        <v>12</v>
      </c>
      <c r="D12" s="59">
        <v>0</v>
      </c>
      <c r="E12" s="59"/>
      <c r="F12" s="59">
        <v>1</v>
      </c>
      <c r="G12" s="59">
        <v>0</v>
      </c>
      <c r="H12" s="80">
        <f t="shared" si="0"/>
        <v>0</v>
      </c>
    </row>
    <row r="13" spans="1:17" ht="87.75" customHeight="1">
      <c r="A13" s="50"/>
      <c r="B13" s="2" t="s">
        <v>108</v>
      </c>
      <c r="C13" s="18"/>
      <c r="D13" s="18"/>
      <c r="E13" s="18"/>
      <c r="F13" s="59"/>
      <c r="G13" s="59">
        <v>0</v>
      </c>
      <c r="H13" s="80">
        <f t="shared" si="0"/>
        <v>0</v>
      </c>
      <c r="I13" s="121"/>
      <c r="J13" s="121"/>
      <c r="K13" s="121"/>
      <c r="L13" s="121"/>
      <c r="M13" s="121"/>
      <c r="N13" s="121"/>
      <c r="O13" s="121"/>
      <c r="P13" s="121"/>
      <c r="Q13" s="121"/>
    </row>
    <row r="14" spans="1:8" s="121" customFormat="1" ht="29.25" customHeight="1">
      <c r="A14" s="79">
        <v>5</v>
      </c>
      <c r="B14" s="78" t="s">
        <v>30</v>
      </c>
      <c r="C14" s="29" t="s">
        <v>12</v>
      </c>
      <c r="D14" s="59">
        <v>0</v>
      </c>
      <c r="E14" s="59"/>
      <c r="F14" s="59">
        <v>1</v>
      </c>
      <c r="G14" s="59">
        <v>0</v>
      </c>
      <c r="H14" s="80">
        <f t="shared" si="0"/>
        <v>0</v>
      </c>
    </row>
    <row r="15" spans="1:17" ht="103.5" customHeight="1">
      <c r="A15" s="50"/>
      <c r="B15" s="2" t="s">
        <v>87</v>
      </c>
      <c r="C15" s="61"/>
      <c r="D15" s="19"/>
      <c r="E15" s="19"/>
      <c r="F15" s="59"/>
      <c r="G15" s="59">
        <v>0</v>
      </c>
      <c r="H15" s="80">
        <f t="shared" si="0"/>
        <v>0</v>
      </c>
      <c r="I15" s="121"/>
      <c r="J15" s="121"/>
      <c r="K15" s="121"/>
      <c r="L15" s="121"/>
      <c r="M15" s="121"/>
      <c r="N15" s="121"/>
      <c r="O15" s="121"/>
      <c r="P15" s="121"/>
      <c r="Q15" s="121"/>
    </row>
    <row r="16" spans="1:8" s="121" customFormat="1" ht="35.25" customHeight="1">
      <c r="A16" s="79">
        <v>6</v>
      </c>
      <c r="B16" s="81" t="s">
        <v>31</v>
      </c>
      <c r="C16" s="29" t="s">
        <v>12</v>
      </c>
      <c r="D16" s="59">
        <v>0</v>
      </c>
      <c r="E16" s="59"/>
      <c r="F16" s="59">
        <v>1</v>
      </c>
      <c r="G16" s="59">
        <v>0</v>
      </c>
      <c r="H16" s="80">
        <f t="shared" si="0"/>
        <v>0</v>
      </c>
    </row>
    <row r="17" spans="1:17" ht="88.5" customHeight="1">
      <c r="A17" s="50"/>
      <c r="B17" s="39" t="s">
        <v>86</v>
      </c>
      <c r="C17" s="61"/>
      <c r="D17" s="19"/>
      <c r="E17" s="19"/>
      <c r="F17" s="59"/>
      <c r="G17" s="59">
        <v>0</v>
      </c>
      <c r="H17" s="80">
        <f t="shared" si="0"/>
        <v>0</v>
      </c>
      <c r="I17" s="121"/>
      <c r="J17" s="121"/>
      <c r="K17" s="121"/>
      <c r="L17" s="121"/>
      <c r="M17" s="121"/>
      <c r="N17" s="121"/>
      <c r="O17" s="121"/>
      <c r="P17" s="121"/>
      <c r="Q17" s="121"/>
    </row>
    <row r="18" spans="1:8" s="121" customFormat="1" ht="36" customHeight="1">
      <c r="A18" s="79">
        <v>7</v>
      </c>
      <c r="B18" s="81" t="s">
        <v>32</v>
      </c>
      <c r="C18" s="83" t="s">
        <v>12</v>
      </c>
      <c r="D18" s="84">
        <v>0</v>
      </c>
      <c r="E18" s="84"/>
      <c r="F18" s="84">
        <v>1</v>
      </c>
      <c r="G18" s="59">
        <v>0</v>
      </c>
      <c r="H18" s="80">
        <f t="shared" si="0"/>
        <v>0</v>
      </c>
    </row>
    <row r="19" spans="1:17" ht="105.75" customHeight="1">
      <c r="A19" s="50"/>
      <c r="B19" s="39" t="s">
        <v>109</v>
      </c>
      <c r="C19" s="62"/>
      <c r="D19" s="27"/>
      <c r="E19" s="27"/>
      <c r="F19" s="27"/>
      <c r="G19" s="59">
        <v>0</v>
      </c>
      <c r="H19" s="80">
        <f t="shared" si="0"/>
        <v>0</v>
      </c>
      <c r="I19" s="121"/>
      <c r="J19" s="121"/>
      <c r="K19" s="121"/>
      <c r="L19" s="121"/>
      <c r="M19" s="121"/>
      <c r="N19" s="121"/>
      <c r="O19" s="121"/>
      <c r="P19" s="121"/>
      <c r="Q19" s="121"/>
    </row>
    <row r="20" spans="1:17" s="82" customFormat="1" ht="42" customHeight="1">
      <c r="A20" s="79">
        <v>8</v>
      </c>
      <c r="B20" s="85" t="s">
        <v>5</v>
      </c>
      <c r="C20" s="29" t="s">
        <v>12</v>
      </c>
      <c r="D20" s="59">
        <v>0</v>
      </c>
      <c r="E20" s="59"/>
      <c r="F20" s="59">
        <v>1</v>
      </c>
      <c r="G20" s="59">
        <v>0</v>
      </c>
      <c r="H20" s="80">
        <f t="shared" si="0"/>
        <v>0</v>
      </c>
      <c r="I20" s="121"/>
      <c r="J20" s="121"/>
      <c r="K20" s="121"/>
      <c r="L20" s="121"/>
      <c r="M20" s="121"/>
      <c r="N20" s="121"/>
      <c r="O20" s="121"/>
      <c r="P20" s="121"/>
      <c r="Q20" s="121"/>
    </row>
    <row r="21" spans="1:17" s="9" customFormat="1" ht="124.5" customHeight="1">
      <c r="A21" s="50"/>
      <c r="B21" s="2" t="s">
        <v>48</v>
      </c>
      <c r="C21" s="61"/>
      <c r="D21" s="19"/>
      <c r="E21" s="19"/>
      <c r="F21" s="59"/>
      <c r="G21" s="59">
        <v>0</v>
      </c>
      <c r="H21" s="80">
        <f t="shared" si="0"/>
        <v>0</v>
      </c>
      <c r="I21" s="121"/>
      <c r="J21" s="121"/>
      <c r="K21" s="121"/>
      <c r="L21" s="121"/>
      <c r="M21" s="121"/>
      <c r="N21" s="121"/>
      <c r="O21" s="121"/>
      <c r="P21" s="121"/>
      <c r="Q21" s="121"/>
    </row>
    <row r="22" spans="1:8" s="121" customFormat="1" ht="35.25" customHeight="1">
      <c r="A22" s="79">
        <v>9</v>
      </c>
      <c r="B22" s="78" t="s">
        <v>6</v>
      </c>
      <c r="C22" s="29" t="s">
        <v>12</v>
      </c>
      <c r="D22" s="59">
        <v>0</v>
      </c>
      <c r="E22" s="59"/>
      <c r="F22" s="59">
        <v>1</v>
      </c>
      <c r="G22" s="59">
        <v>0</v>
      </c>
      <c r="H22" s="80">
        <f t="shared" si="0"/>
        <v>0</v>
      </c>
    </row>
    <row r="23" spans="1:17" ht="109.5" customHeight="1">
      <c r="A23" s="50"/>
      <c r="B23" s="2" t="s">
        <v>51</v>
      </c>
      <c r="C23" s="61"/>
      <c r="D23" s="19"/>
      <c r="E23" s="19"/>
      <c r="F23" s="19"/>
      <c r="G23" s="59">
        <v>0</v>
      </c>
      <c r="H23" s="80">
        <f t="shared" si="0"/>
        <v>0</v>
      </c>
      <c r="I23" s="121"/>
      <c r="J23" s="121"/>
      <c r="K23" s="121"/>
      <c r="L23" s="121"/>
      <c r="M23" s="121"/>
      <c r="N23" s="121"/>
      <c r="O23" s="121"/>
      <c r="P23" s="121"/>
      <c r="Q23" s="121"/>
    </row>
    <row r="24" spans="1:8" s="121" customFormat="1" ht="35.25" customHeight="1">
      <c r="A24" s="130">
        <v>10</v>
      </c>
      <c r="B24" s="129" t="s">
        <v>11</v>
      </c>
      <c r="C24" s="131" t="s">
        <v>3</v>
      </c>
      <c r="D24" s="132">
        <v>0</v>
      </c>
      <c r="E24" s="132"/>
      <c r="F24" s="132">
        <v>1</v>
      </c>
      <c r="G24" s="132">
        <v>0</v>
      </c>
      <c r="H24" s="133">
        <f t="shared" si="0"/>
        <v>0</v>
      </c>
    </row>
    <row r="25" spans="1:17" ht="165.75" customHeight="1">
      <c r="A25" s="50"/>
      <c r="B25" s="127" t="s">
        <v>15</v>
      </c>
      <c r="C25" s="61"/>
      <c r="D25" s="19"/>
      <c r="E25" s="19"/>
      <c r="F25" s="19"/>
      <c r="G25" s="59">
        <v>0</v>
      </c>
      <c r="H25" s="80">
        <f t="shared" si="0"/>
        <v>0</v>
      </c>
      <c r="I25" s="121"/>
      <c r="J25" s="121"/>
      <c r="K25" s="121"/>
      <c r="L25" s="121"/>
      <c r="M25" s="121"/>
      <c r="N25" s="121"/>
      <c r="O25" s="121"/>
      <c r="P25" s="121"/>
      <c r="Q25" s="121"/>
    </row>
    <row r="26" spans="1:8" s="121" customFormat="1" ht="30.75" customHeight="1">
      <c r="A26" s="128">
        <v>11</v>
      </c>
      <c r="B26" s="129" t="s">
        <v>10</v>
      </c>
      <c r="C26" s="29" t="s">
        <v>3</v>
      </c>
      <c r="D26" s="59">
        <v>0</v>
      </c>
      <c r="E26" s="59"/>
      <c r="F26" s="59">
        <v>1</v>
      </c>
      <c r="G26" s="59">
        <v>0</v>
      </c>
      <c r="H26" s="80">
        <f t="shared" si="0"/>
        <v>0</v>
      </c>
    </row>
    <row r="27" spans="1:17" ht="35.25" customHeight="1">
      <c r="A27" s="52"/>
      <c r="B27" s="25" t="s">
        <v>69</v>
      </c>
      <c r="C27" s="61"/>
      <c r="D27" s="19"/>
      <c r="E27" s="19"/>
      <c r="F27" s="19"/>
      <c r="G27" s="59">
        <v>0</v>
      </c>
      <c r="H27" s="80">
        <f t="shared" si="0"/>
        <v>0</v>
      </c>
      <c r="I27" s="121"/>
      <c r="J27" s="121"/>
      <c r="K27" s="121"/>
      <c r="L27" s="121"/>
      <c r="M27" s="121"/>
      <c r="N27" s="121"/>
      <c r="O27" s="121"/>
      <c r="P27" s="121"/>
      <c r="Q27" s="121"/>
    </row>
    <row r="28" spans="1:17" ht="333" customHeight="1">
      <c r="A28" s="52"/>
      <c r="B28" s="2" t="s">
        <v>143</v>
      </c>
      <c r="C28" s="61"/>
      <c r="D28" s="19"/>
      <c r="E28" s="19"/>
      <c r="F28" s="19"/>
      <c r="G28" s="59">
        <v>0</v>
      </c>
      <c r="H28" s="80">
        <f t="shared" si="0"/>
        <v>0</v>
      </c>
      <c r="I28" s="121"/>
      <c r="J28" s="121"/>
      <c r="K28" s="121"/>
      <c r="L28" s="121"/>
      <c r="M28" s="121"/>
      <c r="N28" s="121"/>
      <c r="O28" s="121"/>
      <c r="P28" s="121"/>
      <c r="Q28" s="121"/>
    </row>
    <row r="29" spans="1:17" ht="330" customHeight="1">
      <c r="A29" s="52"/>
      <c r="B29" s="2" t="s">
        <v>72</v>
      </c>
      <c r="C29" s="61"/>
      <c r="D29" s="19"/>
      <c r="E29" s="19"/>
      <c r="F29" s="19"/>
      <c r="G29" s="59">
        <v>0</v>
      </c>
      <c r="H29" s="80">
        <f t="shared" si="0"/>
        <v>0</v>
      </c>
      <c r="I29" s="121"/>
      <c r="J29" s="121"/>
      <c r="K29" s="121"/>
      <c r="L29" s="121"/>
      <c r="M29" s="121"/>
      <c r="N29" s="121"/>
      <c r="O29" s="121"/>
      <c r="P29" s="121"/>
      <c r="Q29" s="121"/>
    </row>
    <row r="30" spans="1:17" ht="391.5" customHeight="1">
      <c r="A30" s="52"/>
      <c r="B30" s="2" t="s">
        <v>71</v>
      </c>
      <c r="C30" s="61"/>
      <c r="D30" s="19"/>
      <c r="E30" s="19"/>
      <c r="F30" s="19"/>
      <c r="G30" s="59">
        <v>0</v>
      </c>
      <c r="H30" s="80">
        <f t="shared" si="0"/>
        <v>0</v>
      </c>
      <c r="I30" s="121"/>
      <c r="J30" s="121"/>
      <c r="K30" s="121"/>
      <c r="L30" s="121"/>
      <c r="M30" s="121"/>
      <c r="N30" s="121"/>
      <c r="O30" s="121"/>
      <c r="P30" s="121"/>
      <c r="Q30" s="121"/>
    </row>
    <row r="31" spans="1:17" ht="318.75" customHeight="1">
      <c r="A31" s="52"/>
      <c r="B31" s="2" t="s">
        <v>70</v>
      </c>
      <c r="C31" s="61"/>
      <c r="D31" s="19"/>
      <c r="E31" s="19"/>
      <c r="F31" s="19"/>
      <c r="G31" s="59">
        <v>0</v>
      </c>
      <c r="H31" s="80">
        <f t="shared" si="0"/>
        <v>0</v>
      </c>
      <c r="I31" s="121"/>
      <c r="J31" s="121"/>
      <c r="K31" s="121"/>
      <c r="L31" s="121"/>
      <c r="M31" s="121"/>
      <c r="N31" s="121"/>
      <c r="O31" s="121"/>
      <c r="P31" s="121"/>
      <c r="Q31" s="121"/>
    </row>
    <row r="32" spans="1:17" ht="357.75" customHeight="1">
      <c r="A32" s="52"/>
      <c r="B32" s="2" t="s">
        <v>73</v>
      </c>
      <c r="C32" s="61"/>
      <c r="D32" s="19"/>
      <c r="E32" s="19"/>
      <c r="F32" s="19"/>
      <c r="G32" s="59">
        <v>0</v>
      </c>
      <c r="H32" s="80">
        <f t="shared" si="0"/>
        <v>0</v>
      </c>
      <c r="I32" s="121"/>
      <c r="J32" s="121"/>
      <c r="K32" s="121"/>
      <c r="L32" s="121"/>
      <c r="M32" s="121"/>
      <c r="N32" s="121"/>
      <c r="O32" s="121"/>
      <c r="P32" s="121"/>
      <c r="Q32" s="121"/>
    </row>
    <row r="33" spans="1:17" ht="38.25" customHeight="1">
      <c r="A33" s="77">
        <v>12</v>
      </c>
      <c r="B33" s="78" t="s">
        <v>76</v>
      </c>
      <c r="C33" s="29" t="s">
        <v>3</v>
      </c>
      <c r="D33" s="59">
        <v>0</v>
      </c>
      <c r="E33" s="59"/>
      <c r="F33" s="59">
        <v>1</v>
      </c>
      <c r="G33" s="59">
        <v>0</v>
      </c>
      <c r="H33" s="80">
        <f>G33*F33</f>
        <v>0</v>
      </c>
      <c r="I33" s="121"/>
      <c r="J33" s="121"/>
      <c r="K33" s="121"/>
      <c r="L33" s="121"/>
      <c r="M33" s="121"/>
      <c r="N33" s="121"/>
      <c r="O33" s="121"/>
      <c r="P33" s="121"/>
      <c r="Q33" s="121"/>
    </row>
    <row r="34" spans="1:17" ht="285" customHeight="1">
      <c r="A34" s="52"/>
      <c r="B34" s="101" t="s">
        <v>137</v>
      </c>
      <c r="C34" s="61"/>
      <c r="D34" s="19"/>
      <c r="E34" s="19"/>
      <c r="F34" s="19"/>
      <c r="G34" s="59">
        <v>0</v>
      </c>
      <c r="H34" s="80">
        <f t="shared" si="0"/>
        <v>0</v>
      </c>
      <c r="I34" s="121"/>
      <c r="J34" s="121"/>
      <c r="K34" s="121"/>
      <c r="L34" s="121"/>
      <c r="M34" s="121"/>
      <c r="N34" s="121"/>
      <c r="O34" s="121"/>
      <c r="P34" s="121"/>
      <c r="Q34" s="121"/>
    </row>
    <row r="35" spans="1:17" s="106" customFormat="1" ht="210.75" customHeight="1">
      <c r="A35" s="103"/>
      <c r="B35" s="102" t="s">
        <v>116</v>
      </c>
      <c r="C35" s="104"/>
      <c r="D35" s="105"/>
      <c r="E35" s="105"/>
      <c r="F35" s="105"/>
      <c r="G35" s="59">
        <v>0</v>
      </c>
      <c r="H35" s="80">
        <f t="shared" si="0"/>
        <v>0</v>
      </c>
      <c r="I35" s="41"/>
      <c r="J35" s="41"/>
      <c r="K35" s="41"/>
      <c r="L35" s="41"/>
      <c r="M35" s="41"/>
      <c r="N35" s="41"/>
      <c r="O35" s="41"/>
      <c r="P35" s="41"/>
      <c r="Q35" s="41"/>
    </row>
    <row r="36" spans="1:17" ht="263.25" customHeight="1">
      <c r="A36" s="52"/>
      <c r="B36" s="69" t="s">
        <v>118</v>
      </c>
      <c r="C36" s="61"/>
      <c r="D36" s="19"/>
      <c r="E36" s="19"/>
      <c r="F36" s="19"/>
      <c r="G36" s="59">
        <v>0</v>
      </c>
      <c r="H36" s="80">
        <f t="shared" si="0"/>
        <v>0</v>
      </c>
      <c r="I36" s="121"/>
      <c r="J36" s="121"/>
      <c r="K36" s="121"/>
      <c r="L36" s="121"/>
      <c r="M36" s="121"/>
      <c r="N36" s="121"/>
      <c r="O36" s="121"/>
      <c r="P36" s="121"/>
      <c r="Q36" s="121"/>
    </row>
    <row r="37" spans="1:17" ht="216.75" customHeight="1">
      <c r="A37" s="52"/>
      <c r="B37" s="2" t="s">
        <v>139</v>
      </c>
      <c r="C37" s="61"/>
      <c r="D37" s="19"/>
      <c r="E37" s="19"/>
      <c r="F37" s="19"/>
      <c r="G37" s="59">
        <v>0</v>
      </c>
      <c r="H37" s="80">
        <f t="shared" si="0"/>
        <v>0</v>
      </c>
      <c r="I37" s="121"/>
      <c r="J37" s="121"/>
      <c r="K37" s="121"/>
      <c r="L37" s="121"/>
      <c r="M37" s="121"/>
      <c r="N37" s="121"/>
      <c r="O37" s="121"/>
      <c r="P37" s="121"/>
      <c r="Q37" s="121"/>
    </row>
    <row r="38" spans="1:8" s="121" customFormat="1" ht="25.5" customHeight="1">
      <c r="A38" s="77">
        <v>13</v>
      </c>
      <c r="B38" s="78" t="s">
        <v>27</v>
      </c>
      <c r="C38" s="29" t="s">
        <v>12</v>
      </c>
      <c r="D38" s="59">
        <v>0</v>
      </c>
      <c r="E38" s="59"/>
      <c r="F38" s="59">
        <v>1</v>
      </c>
      <c r="G38" s="59">
        <v>0</v>
      </c>
      <c r="H38" s="80">
        <f t="shared" si="0"/>
        <v>0</v>
      </c>
    </row>
    <row r="39" spans="1:17" ht="243.75" customHeight="1">
      <c r="A39" s="52"/>
      <c r="B39" s="2" t="s">
        <v>138</v>
      </c>
      <c r="C39" s="61"/>
      <c r="D39" s="19"/>
      <c r="E39" s="19"/>
      <c r="F39" s="19"/>
      <c r="G39" s="59">
        <v>0</v>
      </c>
      <c r="H39" s="80">
        <f t="shared" si="0"/>
        <v>0</v>
      </c>
      <c r="I39" s="121"/>
      <c r="J39" s="121"/>
      <c r="K39" s="121"/>
      <c r="L39" s="121"/>
      <c r="M39" s="121"/>
      <c r="N39" s="121"/>
      <c r="O39" s="121"/>
      <c r="P39" s="121"/>
      <c r="Q39" s="121"/>
    </row>
    <row r="40" spans="1:17" ht="241.5" customHeight="1">
      <c r="A40" s="52"/>
      <c r="B40" s="2" t="s">
        <v>74</v>
      </c>
      <c r="C40" s="61"/>
      <c r="D40" s="19"/>
      <c r="E40" s="19"/>
      <c r="F40" s="19"/>
      <c r="G40" s="59">
        <v>0</v>
      </c>
      <c r="H40" s="80">
        <f t="shared" si="0"/>
        <v>0</v>
      </c>
      <c r="I40" s="121"/>
      <c r="J40" s="121"/>
      <c r="K40" s="121"/>
      <c r="L40" s="121"/>
      <c r="M40" s="121"/>
      <c r="N40" s="121"/>
      <c r="O40" s="121"/>
      <c r="P40" s="121"/>
      <c r="Q40" s="121"/>
    </row>
    <row r="41" spans="1:8" s="121" customFormat="1" ht="31.5" customHeight="1">
      <c r="A41" s="79">
        <v>14</v>
      </c>
      <c r="B41" s="78" t="s">
        <v>50</v>
      </c>
      <c r="C41" s="29" t="s">
        <v>12</v>
      </c>
      <c r="D41" s="59">
        <v>0</v>
      </c>
      <c r="E41" s="59"/>
      <c r="F41" s="59">
        <v>1</v>
      </c>
      <c r="G41" s="59">
        <v>0</v>
      </c>
      <c r="H41" s="80">
        <f t="shared" si="0"/>
        <v>0</v>
      </c>
    </row>
    <row r="42" spans="1:17" ht="75.75" customHeight="1">
      <c r="A42" s="50"/>
      <c r="B42" s="10" t="s">
        <v>49</v>
      </c>
      <c r="C42" s="61"/>
      <c r="D42" s="19"/>
      <c r="E42" s="19"/>
      <c r="F42" s="19"/>
      <c r="G42" s="59">
        <v>0</v>
      </c>
      <c r="H42" s="80">
        <f t="shared" si="0"/>
        <v>0</v>
      </c>
      <c r="I42" s="121"/>
      <c r="J42" s="121"/>
      <c r="K42" s="121"/>
      <c r="L42" s="121"/>
      <c r="M42" s="121"/>
      <c r="N42" s="121"/>
      <c r="O42" s="121"/>
      <c r="P42" s="121"/>
      <c r="Q42" s="121"/>
    </row>
    <row r="43" spans="1:8" s="121" customFormat="1" ht="20.25" customHeight="1">
      <c r="A43" s="79">
        <v>15</v>
      </c>
      <c r="B43" s="21" t="s">
        <v>33</v>
      </c>
      <c r="C43" s="29" t="s">
        <v>12</v>
      </c>
      <c r="D43" s="59">
        <v>0</v>
      </c>
      <c r="E43" s="59"/>
      <c r="F43" s="59">
        <v>1</v>
      </c>
      <c r="G43" s="59">
        <v>0</v>
      </c>
      <c r="H43" s="80">
        <f t="shared" si="0"/>
        <v>0</v>
      </c>
    </row>
    <row r="44" spans="1:17" ht="384.75" customHeight="1">
      <c r="A44" s="50"/>
      <c r="B44" s="2" t="s">
        <v>52</v>
      </c>
      <c r="C44" s="61"/>
      <c r="D44" s="19"/>
      <c r="E44" s="19"/>
      <c r="F44" s="19"/>
      <c r="G44" s="59">
        <v>0</v>
      </c>
      <c r="H44" s="80">
        <f t="shared" si="0"/>
        <v>0</v>
      </c>
      <c r="I44" s="121"/>
      <c r="J44" s="121"/>
      <c r="K44" s="121"/>
      <c r="L44" s="121"/>
      <c r="M44" s="121"/>
      <c r="N44" s="121"/>
      <c r="O44" s="121"/>
      <c r="P44" s="121"/>
      <c r="Q44" s="121"/>
    </row>
    <row r="45" spans="1:8" s="121" customFormat="1" ht="29.25" customHeight="1">
      <c r="A45" s="78">
        <v>16</v>
      </c>
      <c r="B45" s="78" t="s">
        <v>7</v>
      </c>
      <c r="C45" s="29" t="s">
        <v>4</v>
      </c>
      <c r="D45" s="59">
        <v>0</v>
      </c>
      <c r="E45" s="59"/>
      <c r="F45" s="59">
        <v>1</v>
      </c>
      <c r="G45" s="59">
        <v>0</v>
      </c>
      <c r="H45" s="80">
        <f t="shared" si="0"/>
        <v>0</v>
      </c>
    </row>
    <row r="46" spans="1:8" s="121" customFormat="1" ht="69" customHeight="1">
      <c r="A46" s="53"/>
      <c r="B46" s="2" t="s">
        <v>91</v>
      </c>
      <c r="C46" s="61"/>
      <c r="D46" s="19"/>
      <c r="E46" s="19"/>
      <c r="F46" s="19"/>
      <c r="G46" s="59">
        <v>0</v>
      </c>
      <c r="H46" s="80">
        <f t="shared" si="0"/>
        <v>0</v>
      </c>
    </row>
    <row r="47" spans="1:8" s="121" customFormat="1" ht="24" customHeight="1">
      <c r="A47" s="78">
        <v>17</v>
      </c>
      <c r="B47" s="78" t="s">
        <v>98</v>
      </c>
      <c r="C47" s="29" t="s">
        <v>4</v>
      </c>
      <c r="D47" s="59">
        <v>0</v>
      </c>
      <c r="E47" s="59"/>
      <c r="F47" s="59">
        <v>1</v>
      </c>
      <c r="G47" s="59">
        <v>0</v>
      </c>
      <c r="H47" s="80">
        <f t="shared" si="0"/>
        <v>0</v>
      </c>
    </row>
    <row r="48" spans="1:8" s="121" customFormat="1" ht="74.25" customHeight="1">
      <c r="A48" s="53"/>
      <c r="B48" s="2" t="s">
        <v>92</v>
      </c>
      <c r="C48" s="61"/>
      <c r="D48" s="19"/>
      <c r="E48" s="19"/>
      <c r="F48" s="19"/>
      <c r="G48" s="59">
        <v>0</v>
      </c>
      <c r="H48" s="80">
        <f t="shared" si="0"/>
        <v>0</v>
      </c>
    </row>
    <row r="49" spans="1:8" s="121" customFormat="1" ht="15.75">
      <c r="A49" s="78">
        <v>18</v>
      </c>
      <c r="B49" s="78" t="s">
        <v>37</v>
      </c>
      <c r="C49" s="29" t="s">
        <v>12</v>
      </c>
      <c r="D49" s="59">
        <v>0</v>
      </c>
      <c r="E49" s="59"/>
      <c r="F49" s="59">
        <v>1</v>
      </c>
      <c r="G49" s="59">
        <v>0</v>
      </c>
      <c r="H49" s="80">
        <f t="shared" si="0"/>
        <v>0</v>
      </c>
    </row>
    <row r="50" spans="1:8" s="121" customFormat="1" ht="61.5" customHeight="1">
      <c r="A50" s="53"/>
      <c r="B50" s="58" t="s">
        <v>94</v>
      </c>
      <c r="C50" s="61"/>
      <c r="D50" s="19"/>
      <c r="E50" s="19"/>
      <c r="F50" s="19"/>
      <c r="G50" s="59">
        <v>0</v>
      </c>
      <c r="H50" s="80">
        <f t="shared" si="0"/>
        <v>0</v>
      </c>
    </row>
    <row r="51" spans="1:8" s="121" customFormat="1" ht="21.75" customHeight="1">
      <c r="A51" s="78">
        <v>19</v>
      </c>
      <c r="B51" s="78" t="s">
        <v>38</v>
      </c>
      <c r="C51" s="29" t="s">
        <v>12</v>
      </c>
      <c r="D51" s="59">
        <v>0</v>
      </c>
      <c r="E51" s="59"/>
      <c r="F51" s="59">
        <v>1</v>
      </c>
      <c r="G51" s="59">
        <v>0</v>
      </c>
      <c r="H51" s="80">
        <f t="shared" si="0"/>
        <v>0</v>
      </c>
    </row>
    <row r="52" spans="1:8" s="121" customFormat="1" ht="61.5" customHeight="1">
      <c r="A52" s="53"/>
      <c r="B52" s="2" t="s">
        <v>93</v>
      </c>
      <c r="C52" s="61"/>
      <c r="D52" s="19"/>
      <c r="E52" s="19"/>
      <c r="F52" s="19"/>
      <c r="G52" s="59">
        <v>0</v>
      </c>
      <c r="H52" s="80">
        <f t="shared" si="0"/>
        <v>0</v>
      </c>
    </row>
    <row r="53" spans="1:8" s="121" customFormat="1" ht="24" customHeight="1">
      <c r="A53" s="78">
        <v>20</v>
      </c>
      <c r="B53" s="78" t="s">
        <v>39</v>
      </c>
      <c r="C53" s="29" t="s">
        <v>12</v>
      </c>
      <c r="D53" s="59">
        <v>0</v>
      </c>
      <c r="E53" s="59"/>
      <c r="F53" s="59">
        <v>1</v>
      </c>
      <c r="G53" s="59">
        <v>0</v>
      </c>
      <c r="H53" s="80">
        <f t="shared" si="0"/>
        <v>0</v>
      </c>
    </row>
    <row r="54" spans="1:8" s="121" customFormat="1" ht="74.25" customHeight="1">
      <c r="A54" s="53"/>
      <c r="B54" s="2" t="s">
        <v>77</v>
      </c>
      <c r="C54" s="61"/>
      <c r="D54" s="19"/>
      <c r="E54" s="19"/>
      <c r="F54" s="19"/>
      <c r="G54" s="59">
        <v>0</v>
      </c>
      <c r="H54" s="80">
        <f t="shared" si="0"/>
        <v>0</v>
      </c>
    </row>
    <row r="55" spans="1:8" s="121" customFormat="1" ht="25.5" customHeight="1">
      <c r="A55" s="78">
        <v>21</v>
      </c>
      <c r="B55" s="78" t="s">
        <v>43</v>
      </c>
      <c r="C55" s="29" t="s">
        <v>3</v>
      </c>
      <c r="D55" s="59">
        <v>0</v>
      </c>
      <c r="E55" s="59"/>
      <c r="F55" s="59">
        <v>1</v>
      </c>
      <c r="G55" s="59">
        <v>0</v>
      </c>
      <c r="H55" s="80">
        <f t="shared" si="0"/>
        <v>0</v>
      </c>
    </row>
    <row r="56" spans="1:8" ht="133.5" customHeight="1">
      <c r="A56" s="53"/>
      <c r="B56" s="2" t="s">
        <v>53</v>
      </c>
      <c r="C56" s="61"/>
      <c r="D56" s="19"/>
      <c r="E56" s="19"/>
      <c r="F56" s="19"/>
      <c r="G56" s="59">
        <v>0</v>
      </c>
      <c r="H56" s="80">
        <f t="shared" si="0"/>
        <v>0</v>
      </c>
    </row>
    <row r="57" spans="1:8" s="121" customFormat="1" ht="21.75" customHeight="1">
      <c r="A57" s="78">
        <v>22</v>
      </c>
      <c r="B57" s="78" t="s">
        <v>79</v>
      </c>
      <c r="C57" s="29" t="s">
        <v>3</v>
      </c>
      <c r="D57" s="59">
        <v>0</v>
      </c>
      <c r="E57" s="59"/>
      <c r="F57" s="59">
        <v>1</v>
      </c>
      <c r="G57" s="59">
        <v>0</v>
      </c>
      <c r="H57" s="80">
        <f t="shared" si="0"/>
        <v>0</v>
      </c>
    </row>
    <row r="58" spans="1:8" ht="133.5" customHeight="1">
      <c r="A58" s="53"/>
      <c r="B58" s="2" t="s">
        <v>54</v>
      </c>
      <c r="C58" s="61"/>
      <c r="D58" s="19"/>
      <c r="E58" s="19"/>
      <c r="F58" s="19"/>
      <c r="G58" s="59">
        <v>0</v>
      </c>
      <c r="H58" s="80">
        <f t="shared" si="0"/>
        <v>0</v>
      </c>
    </row>
    <row r="59" spans="1:8" s="121" customFormat="1" ht="24" customHeight="1">
      <c r="A59" s="78">
        <v>23</v>
      </c>
      <c r="B59" s="78" t="s">
        <v>80</v>
      </c>
      <c r="C59" s="29" t="s">
        <v>3</v>
      </c>
      <c r="D59" s="59">
        <v>0</v>
      </c>
      <c r="E59" s="59"/>
      <c r="F59" s="59">
        <v>1</v>
      </c>
      <c r="G59" s="59">
        <v>0</v>
      </c>
      <c r="H59" s="80">
        <f t="shared" si="0"/>
        <v>0</v>
      </c>
    </row>
    <row r="60" spans="1:8" ht="78.75" customHeight="1">
      <c r="A60" s="53"/>
      <c r="B60" s="2" t="s">
        <v>55</v>
      </c>
      <c r="C60" s="61"/>
      <c r="D60" s="19"/>
      <c r="E60" s="19"/>
      <c r="F60" s="19"/>
      <c r="G60" s="59">
        <v>0</v>
      </c>
      <c r="H60" s="80">
        <f t="shared" si="0"/>
        <v>0</v>
      </c>
    </row>
    <row r="61" spans="1:8" s="121" customFormat="1" ht="24.75" customHeight="1">
      <c r="A61" s="78">
        <v>24</v>
      </c>
      <c r="B61" s="78" t="s">
        <v>81</v>
      </c>
      <c r="C61" s="29" t="s">
        <v>3</v>
      </c>
      <c r="D61" s="59">
        <v>0</v>
      </c>
      <c r="E61" s="59"/>
      <c r="F61" s="59">
        <v>1</v>
      </c>
      <c r="G61" s="59">
        <v>0</v>
      </c>
      <c r="H61" s="80">
        <f t="shared" si="0"/>
        <v>0</v>
      </c>
    </row>
    <row r="62" spans="1:8" ht="90" customHeight="1">
      <c r="A62" s="53"/>
      <c r="B62" s="2" t="s">
        <v>56</v>
      </c>
      <c r="C62" s="61"/>
      <c r="D62" s="19"/>
      <c r="E62" s="19"/>
      <c r="F62" s="19"/>
      <c r="G62" s="59">
        <v>0</v>
      </c>
      <c r="H62" s="80">
        <f t="shared" si="0"/>
        <v>0</v>
      </c>
    </row>
    <row r="63" spans="1:8" s="121" customFormat="1" ht="22.5" customHeight="1">
      <c r="A63" s="78">
        <v>25</v>
      </c>
      <c r="B63" s="78" t="s">
        <v>82</v>
      </c>
      <c r="C63" s="29" t="s">
        <v>3</v>
      </c>
      <c r="D63" s="59">
        <v>0</v>
      </c>
      <c r="E63" s="59"/>
      <c r="F63" s="59">
        <v>1</v>
      </c>
      <c r="G63" s="59">
        <v>0</v>
      </c>
      <c r="H63" s="80">
        <f t="shared" si="0"/>
        <v>0</v>
      </c>
    </row>
    <row r="64" spans="1:8" ht="134.25" customHeight="1">
      <c r="A64" s="53"/>
      <c r="B64" s="2" t="s">
        <v>57</v>
      </c>
      <c r="C64" s="61"/>
      <c r="D64" s="19"/>
      <c r="E64" s="19"/>
      <c r="F64" s="19"/>
      <c r="G64" s="59">
        <v>0</v>
      </c>
      <c r="H64" s="80">
        <f t="shared" si="0"/>
        <v>0</v>
      </c>
    </row>
    <row r="65" spans="1:8" s="121" customFormat="1" ht="23.25" customHeight="1">
      <c r="A65" s="78">
        <v>26</v>
      </c>
      <c r="B65" s="78" t="s">
        <v>83</v>
      </c>
      <c r="C65" s="29" t="s">
        <v>3</v>
      </c>
      <c r="D65" s="59">
        <v>0</v>
      </c>
      <c r="E65" s="59"/>
      <c r="F65" s="59">
        <v>1</v>
      </c>
      <c r="G65" s="59">
        <v>0</v>
      </c>
      <c r="H65" s="80">
        <f t="shared" si="0"/>
        <v>0</v>
      </c>
    </row>
    <row r="66" spans="1:8" ht="89.25" customHeight="1">
      <c r="A66" s="53"/>
      <c r="B66" s="2" t="s">
        <v>58</v>
      </c>
      <c r="C66" s="61"/>
      <c r="D66" s="19"/>
      <c r="E66" s="19"/>
      <c r="F66" s="19"/>
      <c r="G66" s="59">
        <v>0</v>
      </c>
      <c r="H66" s="80">
        <f t="shared" si="0"/>
        <v>0</v>
      </c>
    </row>
    <row r="67" spans="1:8" s="121" customFormat="1" ht="24" customHeight="1">
      <c r="A67" s="78">
        <v>27</v>
      </c>
      <c r="B67" s="78" t="s">
        <v>84</v>
      </c>
      <c r="C67" s="29" t="s">
        <v>3</v>
      </c>
      <c r="D67" s="59">
        <v>0</v>
      </c>
      <c r="E67" s="59"/>
      <c r="F67" s="59">
        <v>1</v>
      </c>
      <c r="G67" s="59">
        <v>0</v>
      </c>
      <c r="H67" s="80">
        <f t="shared" si="0"/>
        <v>0</v>
      </c>
    </row>
    <row r="68" spans="1:8" ht="105.75" customHeight="1">
      <c r="A68" s="53"/>
      <c r="B68" s="2" t="s">
        <v>59</v>
      </c>
      <c r="C68" s="61"/>
      <c r="D68" s="19"/>
      <c r="E68" s="19"/>
      <c r="F68" s="19"/>
      <c r="G68" s="59">
        <v>0</v>
      </c>
      <c r="H68" s="80">
        <f aca="true" t="shared" si="1" ref="H68:H106">G68*F68</f>
        <v>0</v>
      </c>
    </row>
    <row r="69" spans="1:8" s="121" customFormat="1" ht="23.25" customHeight="1">
      <c r="A69" s="81">
        <v>28</v>
      </c>
      <c r="B69" s="81" t="s">
        <v>14</v>
      </c>
      <c r="C69" s="83" t="s">
        <v>9</v>
      </c>
      <c r="D69" s="84">
        <v>0</v>
      </c>
      <c r="E69" s="84"/>
      <c r="F69" s="84">
        <v>1</v>
      </c>
      <c r="G69" s="59">
        <v>0</v>
      </c>
      <c r="H69" s="80">
        <f t="shared" si="1"/>
        <v>0</v>
      </c>
    </row>
    <row r="70" spans="1:8" ht="92.25" customHeight="1">
      <c r="A70" s="53"/>
      <c r="B70" s="2" t="s">
        <v>60</v>
      </c>
      <c r="C70" s="61"/>
      <c r="D70" s="19"/>
      <c r="E70" s="19"/>
      <c r="F70" s="19"/>
      <c r="G70" s="59">
        <v>0</v>
      </c>
      <c r="H70" s="80">
        <f t="shared" si="1"/>
        <v>0</v>
      </c>
    </row>
    <row r="71" spans="1:8" s="121" customFormat="1" ht="24" customHeight="1">
      <c r="A71" s="78">
        <v>29</v>
      </c>
      <c r="B71" s="78" t="s">
        <v>85</v>
      </c>
      <c r="C71" s="29" t="s">
        <v>3</v>
      </c>
      <c r="D71" s="59">
        <v>0</v>
      </c>
      <c r="E71" s="59"/>
      <c r="F71" s="59">
        <v>1</v>
      </c>
      <c r="G71" s="59">
        <v>0</v>
      </c>
      <c r="H71" s="80">
        <f t="shared" si="1"/>
        <v>0</v>
      </c>
    </row>
    <row r="72" spans="1:8" ht="133.5" customHeight="1">
      <c r="A72" s="53"/>
      <c r="B72" s="2" t="s">
        <v>61</v>
      </c>
      <c r="C72" s="61"/>
      <c r="D72" s="19"/>
      <c r="E72" s="19"/>
      <c r="F72" s="19"/>
      <c r="G72" s="59">
        <v>0</v>
      </c>
      <c r="H72" s="80">
        <f t="shared" si="1"/>
        <v>0</v>
      </c>
    </row>
    <row r="73" spans="1:8" s="121" customFormat="1" ht="30.75" customHeight="1">
      <c r="A73" s="78">
        <v>30</v>
      </c>
      <c r="B73" s="78" t="s">
        <v>110</v>
      </c>
      <c r="C73" s="29" t="s">
        <v>3</v>
      </c>
      <c r="D73" s="59">
        <v>0</v>
      </c>
      <c r="E73" s="59"/>
      <c r="F73" s="59">
        <v>1</v>
      </c>
      <c r="G73" s="59">
        <v>0</v>
      </c>
      <c r="H73" s="80">
        <f t="shared" si="1"/>
        <v>0</v>
      </c>
    </row>
    <row r="74" spans="1:8" ht="344.25" customHeight="1">
      <c r="A74" s="54"/>
      <c r="B74" s="11" t="s">
        <v>20</v>
      </c>
      <c r="C74" s="61"/>
      <c r="D74" s="19"/>
      <c r="E74" s="19"/>
      <c r="F74" s="19"/>
      <c r="G74" s="59">
        <v>0</v>
      </c>
      <c r="H74" s="80">
        <f t="shared" si="1"/>
        <v>0</v>
      </c>
    </row>
    <row r="75" spans="1:8" ht="294" customHeight="1">
      <c r="A75" s="54"/>
      <c r="B75" s="11" t="s">
        <v>19</v>
      </c>
      <c r="C75" s="61"/>
      <c r="D75" s="19"/>
      <c r="E75" s="19"/>
      <c r="F75" s="19"/>
      <c r="G75" s="59">
        <v>0</v>
      </c>
      <c r="H75" s="80">
        <f t="shared" si="1"/>
        <v>0</v>
      </c>
    </row>
    <row r="76" spans="1:8" s="121" customFormat="1" ht="21.75" customHeight="1">
      <c r="A76" s="78">
        <v>31</v>
      </c>
      <c r="B76" s="78" t="s">
        <v>35</v>
      </c>
      <c r="C76" s="29" t="s">
        <v>4</v>
      </c>
      <c r="D76" s="59">
        <v>0</v>
      </c>
      <c r="E76" s="59"/>
      <c r="F76" s="59">
        <v>1</v>
      </c>
      <c r="G76" s="59">
        <v>0</v>
      </c>
      <c r="H76" s="80">
        <f t="shared" si="1"/>
        <v>0</v>
      </c>
    </row>
    <row r="77" spans="1:8" ht="196.5" customHeight="1">
      <c r="A77" s="54"/>
      <c r="B77" s="11" t="s">
        <v>62</v>
      </c>
      <c r="C77" s="61"/>
      <c r="D77" s="19"/>
      <c r="E77" s="19"/>
      <c r="F77" s="19"/>
      <c r="G77" s="59">
        <v>0</v>
      </c>
      <c r="H77" s="80">
        <f t="shared" si="1"/>
        <v>0</v>
      </c>
    </row>
    <row r="78" spans="1:8" s="121" customFormat="1" ht="15.75">
      <c r="A78" s="78">
        <v>32</v>
      </c>
      <c r="B78" s="78" t="s">
        <v>41</v>
      </c>
      <c r="C78" s="29" t="s">
        <v>4</v>
      </c>
      <c r="D78" s="59">
        <v>0</v>
      </c>
      <c r="E78" s="59"/>
      <c r="F78" s="59">
        <v>1</v>
      </c>
      <c r="G78" s="59">
        <v>0</v>
      </c>
      <c r="H78" s="80">
        <f t="shared" si="1"/>
        <v>0</v>
      </c>
    </row>
    <row r="79" spans="1:8" ht="162.75" customHeight="1">
      <c r="A79" s="54"/>
      <c r="B79" s="2" t="s">
        <v>63</v>
      </c>
      <c r="C79" s="61"/>
      <c r="D79" s="19"/>
      <c r="E79" s="19"/>
      <c r="F79" s="19"/>
      <c r="G79" s="59">
        <v>0</v>
      </c>
      <c r="H79" s="80">
        <f t="shared" si="1"/>
        <v>0</v>
      </c>
    </row>
    <row r="80" spans="1:8" s="121" customFormat="1" ht="15.75">
      <c r="A80" s="78">
        <v>33</v>
      </c>
      <c r="B80" s="78" t="s">
        <v>36</v>
      </c>
      <c r="C80" s="29" t="s">
        <v>4</v>
      </c>
      <c r="D80" s="59">
        <v>0</v>
      </c>
      <c r="E80" s="59"/>
      <c r="F80" s="59">
        <v>1</v>
      </c>
      <c r="G80" s="59">
        <v>0</v>
      </c>
      <c r="H80" s="80">
        <f t="shared" si="1"/>
        <v>0</v>
      </c>
    </row>
    <row r="81" spans="1:8" ht="268.5" customHeight="1">
      <c r="A81" s="54"/>
      <c r="B81" s="2" t="s">
        <v>64</v>
      </c>
      <c r="C81" s="61"/>
      <c r="D81" s="19"/>
      <c r="E81" s="19"/>
      <c r="F81" s="19"/>
      <c r="G81" s="59">
        <v>0</v>
      </c>
      <c r="H81" s="80">
        <f t="shared" si="1"/>
        <v>0</v>
      </c>
    </row>
    <row r="82" spans="1:8" s="121" customFormat="1" ht="23.25" customHeight="1">
      <c r="A82" s="78">
        <v>34</v>
      </c>
      <c r="B82" s="78" t="s">
        <v>75</v>
      </c>
      <c r="C82" s="29" t="s">
        <v>4</v>
      </c>
      <c r="D82" s="59">
        <v>0</v>
      </c>
      <c r="E82" s="59"/>
      <c r="F82" s="59">
        <v>1</v>
      </c>
      <c r="G82" s="59">
        <v>0</v>
      </c>
      <c r="H82" s="80">
        <f t="shared" si="1"/>
        <v>0</v>
      </c>
    </row>
    <row r="83" spans="1:8" ht="226.5" customHeight="1">
      <c r="A83" s="54"/>
      <c r="B83" s="11" t="s">
        <v>65</v>
      </c>
      <c r="C83" s="61"/>
      <c r="D83" s="19"/>
      <c r="E83" s="19"/>
      <c r="F83" s="19"/>
      <c r="G83" s="59">
        <v>0</v>
      </c>
      <c r="H83" s="80">
        <f t="shared" si="1"/>
        <v>0</v>
      </c>
    </row>
    <row r="84" spans="1:8" s="121" customFormat="1" ht="24" customHeight="1">
      <c r="A84" s="78">
        <v>35</v>
      </c>
      <c r="B84" s="78" t="s">
        <v>17</v>
      </c>
      <c r="C84" s="29" t="s">
        <v>4</v>
      </c>
      <c r="D84" s="59">
        <v>0</v>
      </c>
      <c r="E84" s="59"/>
      <c r="F84" s="59">
        <v>1</v>
      </c>
      <c r="G84" s="59">
        <v>0</v>
      </c>
      <c r="H84" s="80">
        <f t="shared" si="1"/>
        <v>0</v>
      </c>
    </row>
    <row r="85" spans="1:8" ht="139.5" customHeight="1">
      <c r="A85" s="54"/>
      <c r="B85" s="2" t="s">
        <v>66</v>
      </c>
      <c r="C85" s="61"/>
      <c r="D85" s="19"/>
      <c r="E85" s="19"/>
      <c r="F85" s="19"/>
      <c r="G85" s="59">
        <v>0</v>
      </c>
      <c r="H85" s="80">
        <f t="shared" si="1"/>
        <v>0</v>
      </c>
    </row>
    <row r="86" spans="1:8" s="121" customFormat="1" ht="22.5" customHeight="1">
      <c r="A86" s="78">
        <v>36</v>
      </c>
      <c r="B86" s="78" t="s">
        <v>99</v>
      </c>
      <c r="C86" s="29" t="s">
        <v>3</v>
      </c>
      <c r="D86" s="59">
        <v>0</v>
      </c>
      <c r="E86" s="59"/>
      <c r="F86" s="59">
        <v>1</v>
      </c>
      <c r="G86" s="59">
        <v>0</v>
      </c>
      <c r="H86" s="80">
        <f t="shared" si="1"/>
        <v>0</v>
      </c>
    </row>
    <row r="87" spans="1:8" ht="291" customHeight="1">
      <c r="A87" s="54"/>
      <c r="B87" s="2" t="s">
        <v>67</v>
      </c>
      <c r="C87" s="61"/>
      <c r="D87" s="19"/>
      <c r="E87" s="19"/>
      <c r="F87" s="19"/>
      <c r="G87" s="59">
        <v>0</v>
      </c>
      <c r="H87" s="80">
        <f t="shared" si="1"/>
        <v>0</v>
      </c>
    </row>
    <row r="88" spans="1:8" ht="367.5" customHeight="1">
      <c r="A88" s="54"/>
      <c r="B88" s="2" t="s">
        <v>45</v>
      </c>
      <c r="C88" s="61"/>
      <c r="D88" s="19"/>
      <c r="E88" s="19"/>
      <c r="F88" s="19"/>
      <c r="G88" s="59">
        <v>0</v>
      </c>
      <c r="H88" s="80">
        <f t="shared" si="1"/>
        <v>0</v>
      </c>
    </row>
    <row r="89" spans="1:8" s="125" customFormat="1" ht="24" customHeight="1">
      <c r="A89" s="78">
        <v>37</v>
      </c>
      <c r="B89" s="78" t="s">
        <v>104</v>
      </c>
      <c r="C89" s="29" t="s">
        <v>12</v>
      </c>
      <c r="D89" s="59">
        <v>0</v>
      </c>
      <c r="E89" s="59"/>
      <c r="F89" s="59">
        <v>1</v>
      </c>
      <c r="G89" s="59">
        <v>0</v>
      </c>
      <c r="H89" s="80">
        <f t="shared" si="1"/>
        <v>0</v>
      </c>
    </row>
    <row r="90" spans="1:8" ht="183" customHeight="1">
      <c r="A90" s="54"/>
      <c r="B90" s="49" t="s">
        <v>88</v>
      </c>
      <c r="C90" s="61"/>
      <c r="D90" s="19"/>
      <c r="E90" s="19"/>
      <c r="F90" s="19"/>
      <c r="G90" s="59">
        <v>0</v>
      </c>
      <c r="H90" s="80">
        <f t="shared" si="1"/>
        <v>0</v>
      </c>
    </row>
    <row r="91" spans="1:8" s="121" customFormat="1" ht="20.25" customHeight="1">
      <c r="A91" s="81">
        <v>38</v>
      </c>
      <c r="B91" s="81" t="s">
        <v>105</v>
      </c>
      <c r="C91" s="29" t="s">
        <v>12</v>
      </c>
      <c r="D91" s="59">
        <v>0</v>
      </c>
      <c r="E91" s="59"/>
      <c r="F91" s="59">
        <v>1</v>
      </c>
      <c r="G91" s="59">
        <v>0</v>
      </c>
      <c r="H91" s="80">
        <f t="shared" si="1"/>
        <v>0</v>
      </c>
    </row>
    <row r="92" spans="1:8" ht="125.25" customHeight="1">
      <c r="A92" s="54"/>
      <c r="B92" s="70" t="s">
        <v>95</v>
      </c>
      <c r="C92" s="61" t="s">
        <v>26</v>
      </c>
      <c r="D92" s="19"/>
      <c r="E92" s="19"/>
      <c r="F92" s="19"/>
      <c r="G92" s="59">
        <v>0</v>
      </c>
      <c r="H92" s="80">
        <f t="shared" si="1"/>
        <v>0</v>
      </c>
    </row>
    <row r="93" spans="1:8" s="121" customFormat="1" ht="15.75">
      <c r="A93" s="86">
        <v>39</v>
      </c>
      <c r="B93" s="87" t="s">
        <v>102</v>
      </c>
      <c r="C93" s="86" t="s">
        <v>12</v>
      </c>
      <c r="D93" s="88">
        <v>0</v>
      </c>
      <c r="E93" s="88"/>
      <c r="F93" s="88">
        <v>1</v>
      </c>
      <c r="G93" s="59">
        <v>0</v>
      </c>
      <c r="H93" s="80">
        <f t="shared" si="1"/>
        <v>0</v>
      </c>
    </row>
    <row r="94" spans="1:8" ht="133.5" customHeight="1">
      <c r="A94" s="54"/>
      <c r="B94" s="70" t="s">
        <v>96</v>
      </c>
      <c r="C94" s="61"/>
      <c r="D94" s="19"/>
      <c r="E94" s="19"/>
      <c r="F94" s="19"/>
      <c r="G94" s="59">
        <v>0</v>
      </c>
      <c r="H94" s="80">
        <f t="shared" si="1"/>
        <v>0</v>
      </c>
    </row>
    <row r="95" spans="1:8" s="121" customFormat="1" ht="15.75">
      <c r="A95" s="81">
        <v>40</v>
      </c>
      <c r="B95" s="81" t="s">
        <v>103</v>
      </c>
      <c r="C95" s="29" t="s">
        <v>12</v>
      </c>
      <c r="D95" s="59">
        <v>0</v>
      </c>
      <c r="E95" s="59"/>
      <c r="F95" s="59">
        <v>1</v>
      </c>
      <c r="G95" s="59">
        <v>0</v>
      </c>
      <c r="H95" s="80">
        <f t="shared" si="1"/>
        <v>0</v>
      </c>
    </row>
    <row r="96" spans="1:8" ht="133.5" customHeight="1">
      <c r="A96" s="54"/>
      <c r="B96" s="70" t="s">
        <v>90</v>
      </c>
      <c r="C96" s="61"/>
      <c r="D96" s="19"/>
      <c r="E96" s="19"/>
      <c r="F96" s="19"/>
      <c r="G96" s="59">
        <v>0</v>
      </c>
      <c r="H96" s="80">
        <f t="shared" si="1"/>
        <v>0</v>
      </c>
    </row>
    <row r="97" spans="1:8" s="121" customFormat="1" ht="15.75">
      <c r="A97" s="78">
        <v>41</v>
      </c>
      <c r="B97" s="78" t="s">
        <v>42</v>
      </c>
      <c r="C97" s="29" t="s">
        <v>4</v>
      </c>
      <c r="D97" s="59">
        <v>0</v>
      </c>
      <c r="E97" s="59"/>
      <c r="F97" s="59">
        <v>1</v>
      </c>
      <c r="G97" s="59">
        <v>0</v>
      </c>
      <c r="H97" s="80">
        <f t="shared" si="1"/>
        <v>0</v>
      </c>
    </row>
    <row r="98" spans="1:8" ht="108.75" customHeight="1">
      <c r="A98" s="54"/>
      <c r="B98" s="49" t="s">
        <v>89</v>
      </c>
      <c r="C98" s="61"/>
      <c r="D98" s="19"/>
      <c r="E98" s="19"/>
      <c r="F98" s="19"/>
      <c r="G98" s="59">
        <v>0</v>
      </c>
      <c r="H98" s="80">
        <f t="shared" si="1"/>
        <v>0</v>
      </c>
    </row>
    <row r="99" spans="1:8" s="121" customFormat="1" ht="15.75">
      <c r="A99" s="78">
        <v>42</v>
      </c>
      <c r="B99" s="78" t="s">
        <v>28</v>
      </c>
      <c r="C99" s="29" t="s">
        <v>3</v>
      </c>
      <c r="D99" s="59">
        <v>0</v>
      </c>
      <c r="E99" s="59"/>
      <c r="F99" s="59">
        <v>1</v>
      </c>
      <c r="G99" s="59">
        <v>0</v>
      </c>
      <c r="H99" s="80">
        <f t="shared" si="1"/>
        <v>0</v>
      </c>
    </row>
    <row r="100" spans="1:8" ht="108" customHeight="1">
      <c r="A100" s="54"/>
      <c r="B100" s="49" t="s">
        <v>97</v>
      </c>
      <c r="C100" s="61"/>
      <c r="D100" s="19"/>
      <c r="E100" s="19"/>
      <c r="F100" s="19"/>
      <c r="G100" s="59">
        <v>0</v>
      </c>
      <c r="H100" s="80">
        <f t="shared" si="1"/>
        <v>0</v>
      </c>
    </row>
    <row r="101" spans="1:8" s="121" customFormat="1" ht="15.75">
      <c r="A101" s="89">
        <v>43</v>
      </c>
      <c r="B101" s="87" t="s">
        <v>106</v>
      </c>
      <c r="C101" s="90" t="s">
        <v>3</v>
      </c>
      <c r="D101" s="90">
        <v>0</v>
      </c>
      <c r="E101" s="90"/>
      <c r="F101" s="89">
        <v>1</v>
      </c>
      <c r="G101" s="59">
        <v>0</v>
      </c>
      <c r="H101" s="80">
        <f t="shared" si="1"/>
        <v>0</v>
      </c>
    </row>
    <row r="102" spans="1:8" ht="86.25" customHeight="1">
      <c r="A102" s="54"/>
      <c r="B102" s="49" t="s">
        <v>107</v>
      </c>
      <c r="C102" s="61"/>
      <c r="D102" s="19"/>
      <c r="E102" s="19"/>
      <c r="F102" s="19"/>
      <c r="G102" s="59">
        <v>0</v>
      </c>
      <c r="H102" s="80">
        <f t="shared" si="1"/>
        <v>0</v>
      </c>
    </row>
    <row r="103" spans="1:8" s="121" customFormat="1" ht="15.75">
      <c r="A103" s="78">
        <v>44</v>
      </c>
      <c r="B103" s="78" t="s">
        <v>8</v>
      </c>
      <c r="C103" s="29" t="s">
        <v>3</v>
      </c>
      <c r="D103" s="59">
        <v>0</v>
      </c>
      <c r="E103" s="59"/>
      <c r="F103" s="59">
        <v>1</v>
      </c>
      <c r="G103" s="59">
        <v>0</v>
      </c>
      <c r="H103" s="80">
        <f t="shared" si="1"/>
        <v>0</v>
      </c>
    </row>
    <row r="104" spans="1:8" ht="267" customHeight="1">
      <c r="A104" s="54"/>
      <c r="B104" s="11" t="s">
        <v>68</v>
      </c>
      <c r="C104" s="61"/>
      <c r="D104" s="19"/>
      <c r="E104" s="19"/>
      <c r="F104" s="19"/>
      <c r="G104" s="59">
        <v>0</v>
      </c>
      <c r="H104" s="80">
        <f t="shared" si="1"/>
        <v>0</v>
      </c>
    </row>
    <row r="105" spans="1:8" s="121" customFormat="1" ht="20.25" customHeight="1">
      <c r="A105" s="78">
        <v>45</v>
      </c>
      <c r="B105" s="78" t="s">
        <v>111</v>
      </c>
      <c r="C105" s="29" t="s">
        <v>3</v>
      </c>
      <c r="D105" s="59">
        <v>0</v>
      </c>
      <c r="E105" s="59"/>
      <c r="F105" s="59">
        <v>1</v>
      </c>
      <c r="G105" s="59">
        <v>0</v>
      </c>
      <c r="H105" s="80">
        <f t="shared" si="1"/>
        <v>0</v>
      </c>
    </row>
    <row r="106" spans="1:8" ht="200.25" customHeight="1">
      <c r="A106" s="54"/>
      <c r="B106" s="2" t="s">
        <v>112</v>
      </c>
      <c r="C106" s="61"/>
      <c r="D106" s="19"/>
      <c r="E106" s="19"/>
      <c r="F106" s="19"/>
      <c r="G106" s="59">
        <v>0</v>
      </c>
      <c r="H106" s="80">
        <f t="shared" si="1"/>
        <v>0</v>
      </c>
    </row>
    <row r="107" spans="1:8" ht="18" customHeight="1">
      <c r="A107" s="51"/>
      <c r="B107" s="16" t="s">
        <v>13</v>
      </c>
      <c r="C107" s="3"/>
      <c r="D107" s="2"/>
      <c r="E107" s="2"/>
      <c r="F107" s="25"/>
      <c r="G107" s="71"/>
      <c r="H107" s="72"/>
    </row>
    <row r="108" spans="6:8" ht="15.75">
      <c r="F108" s="139"/>
      <c r="G108" s="139"/>
      <c r="H108" s="60" t="s">
        <v>26</v>
      </c>
    </row>
    <row r="113" spans="6:7" ht="15.75">
      <c r="F113" s="139"/>
      <c r="G113" s="139"/>
    </row>
  </sheetData>
  <sheetProtection/>
  <mergeCells count="4">
    <mergeCell ref="F108:G108"/>
    <mergeCell ref="F113:G113"/>
    <mergeCell ref="A1:H1"/>
    <mergeCell ref="A2:H2"/>
  </mergeCells>
  <printOptions/>
  <pageMargins left="0.118110236220472" right="0.118110236220472" top="0.354330708661417" bottom="0.15748031496063" header="0.31496062992126" footer="0.3149606299212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2022-11-09T09:00:48Z</cp:lastPrinted>
  <dcterms:created xsi:type="dcterms:W3CDTF">2021-11-04T01:43:12Z</dcterms:created>
  <dcterms:modified xsi:type="dcterms:W3CDTF">2022-11-11T10:46:16Z</dcterms:modified>
  <cp:category/>
  <cp:version/>
  <cp:contentType/>
  <cp:contentStatus/>
</cp:coreProperties>
</file>